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46"/>
  </bookViews>
  <sheets>
    <sheet name="CALENDÁRIO 2018" sheetId="1" r:id="rId1"/>
    <sheet name="Plan1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44" i="1" l="1"/>
  <c r="J44" i="1"/>
  <c r="B44" i="1"/>
  <c r="R33" i="1"/>
  <c r="J33" i="1"/>
  <c r="B33" i="1"/>
  <c r="AA31" i="1"/>
  <c r="AA30" i="1"/>
  <c r="AA29" i="1"/>
  <c r="AA28" i="1"/>
  <c r="AA27" i="1"/>
  <c r="R22" i="1"/>
  <c r="J22" i="1"/>
  <c r="B22" i="1"/>
  <c r="R11" i="1"/>
  <c r="J11" i="1"/>
  <c r="AA10" i="1"/>
  <c r="AA9" i="1"/>
  <c r="AA8" i="1"/>
  <c r="AA7" i="1"/>
  <c r="AA5" i="1" s="1"/>
  <c r="AA6" i="1"/>
  <c r="AA26" i="1" l="1"/>
</calcChain>
</file>

<file path=xl/comments1.xml><?xml version="1.0" encoding="utf-8"?>
<comments xmlns="http://schemas.openxmlformats.org/spreadsheetml/2006/main">
  <authors>
    <author/>
  </authors>
  <commentList>
    <comment ref="B28" authorId="0">
      <text>
        <r>
          <rPr>
            <b/>
            <sz val="9"/>
            <color rgb="FF000000"/>
            <rFont val="Segoe UI"/>
            <family val="2"/>
            <charset val="1"/>
          </rPr>
          <t>CCTI:</t>
        </r>
      </text>
    </comment>
    <comment ref="B31" authorId="0">
      <text>
        <r>
          <rPr>
            <b/>
            <sz val="9"/>
            <color rgb="FF000000"/>
            <rFont val="Segoe UI"/>
            <family val="2"/>
            <charset val="1"/>
          </rPr>
          <t>CCTI:</t>
        </r>
        <r>
          <rPr>
            <sz val="9"/>
            <color rgb="FF000000"/>
            <rFont val="Segoe UI"/>
            <family val="2"/>
            <charset val="1"/>
          </rPr>
          <t>Feriado de Santa Maria Madalena</t>
        </r>
      </text>
    </comment>
  </commentList>
</comments>
</file>

<file path=xl/sharedStrings.xml><?xml version="1.0" encoding="utf-8"?>
<sst xmlns="http://schemas.openxmlformats.org/spreadsheetml/2006/main" count="161" uniqueCount="54">
  <si>
    <t>JANEIRO</t>
  </si>
  <si>
    <t>FEVEREIRO</t>
  </si>
  <si>
    <t>MARÇO</t>
  </si>
  <si>
    <t>2018.1</t>
  </si>
  <si>
    <t>D</t>
  </si>
  <si>
    <t>S</t>
  </si>
  <si>
    <t>T</t>
  </si>
  <si>
    <t>Q</t>
  </si>
  <si>
    <t>Total</t>
  </si>
  <si>
    <t>Segundas</t>
  </si>
  <si>
    <t>Terças</t>
  </si>
  <si>
    <t>Quartas</t>
  </si>
  <si>
    <t>Quintas</t>
  </si>
  <si>
    <t>Sextas</t>
  </si>
  <si>
    <t>DIAS LETIVOS</t>
  </si>
  <si>
    <t xml:space="preserve">09/06 - Referente a Sexta-feira </t>
  </si>
  <si>
    <t>QTE</t>
  </si>
  <si>
    <t xml:space="preserve">16/06 - Referente a Segunda -feira </t>
  </si>
  <si>
    <t xml:space="preserve">30/06 - Referente a Terça-feira </t>
  </si>
  <si>
    <t>ABRIL</t>
  </si>
  <si>
    <t>MAIO</t>
  </si>
  <si>
    <t>JUNHO</t>
  </si>
  <si>
    <t xml:space="preserve">07/07 - Referente a Terça-feira </t>
  </si>
  <si>
    <t>9*</t>
  </si>
  <si>
    <t>16*</t>
  </si>
  <si>
    <t>30*</t>
  </si>
  <si>
    <t>JULHO</t>
  </si>
  <si>
    <t>AGOSTO</t>
  </si>
  <si>
    <t>SETEMBRO</t>
  </si>
  <si>
    <t>2018.2</t>
  </si>
  <si>
    <t>7*</t>
  </si>
  <si>
    <t>8*</t>
  </si>
  <si>
    <t>08/09 - Referente a sexta - feira</t>
  </si>
  <si>
    <t>17/11 - Referente a sexta - feira</t>
  </si>
  <si>
    <t>OUTUBRO</t>
  </si>
  <si>
    <t>NOVEMBRO</t>
  </si>
  <si>
    <t>DEZEMBRO</t>
  </si>
  <si>
    <t>LEGENDA</t>
  </si>
  <si>
    <t>INÍCIO / TERMÍNO PERÍODO LETIVO</t>
  </si>
  <si>
    <t>RECESSO / FÉRIAS</t>
  </si>
  <si>
    <t>ENCONTRO PEDAGÓGICO</t>
  </si>
  <si>
    <t>FERIADOS</t>
  </si>
  <si>
    <t>PERÍODO DE EXAMES FINAIS</t>
  </si>
  <si>
    <t xml:space="preserve">SEMANA TECNOLÓGICA  </t>
  </si>
  <si>
    <t>SISTEMATIZAÇÃO DE NOTAS</t>
  </si>
  <si>
    <t>REPOSIÇÃO DE DIA LETIVO</t>
  </si>
  <si>
    <t>REUNIÃO DOS PAIS</t>
  </si>
  <si>
    <t xml:space="preserve">CONSELHO DE CLASSE </t>
  </si>
  <si>
    <t>REUNIÃO DEPARTAMENTAL/COORDENAÇÃO</t>
  </si>
  <si>
    <t xml:space="preserve"> </t>
  </si>
  <si>
    <t>17*</t>
  </si>
  <si>
    <t>Período de Paralisação</t>
  </si>
  <si>
    <t>CALENDÁRIO ACADÊMICO 2018 - REPOSIÇÃO</t>
  </si>
  <si>
    <t xml:space="preserve">09/07 - Referente a 02/07 ( segunda - feira)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</si>
</sst>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/m;@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FFFF"/>
      <name val="Times New Roman"/>
      <family val="1"/>
      <charset val="1"/>
    </font>
    <font>
      <b/>
      <sz val="8"/>
      <color rgb="FFFFFFFF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2D050"/>
        <bgColor rgb="FFA9D18E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CC3300"/>
      </patternFill>
    </fill>
    <fill>
      <patternFill patternType="solid">
        <fgColor rgb="FFFFC000"/>
        <bgColor rgb="FFFF9900"/>
      </patternFill>
    </fill>
    <fill>
      <patternFill patternType="solid">
        <fgColor rgb="FFE2F0D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9D18E"/>
        <bgColor rgb="FF92D050"/>
      </patternFill>
    </fill>
    <fill>
      <patternFill patternType="solid">
        <fgColor rgb="FF548235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AFABAB"/>
        <bgColor rgb="FFA6A6A6"/>
      </patternFill>
    </fill>
    <fill>
      <patternFill patternType="solid">
        <fgColor rgb="FFBDD7EE"/>
        <bgColor rgb="FFC9C9C9"/>
      </patternFill>
    </fill>
    <fill>
      <patternFill patternType="solid">
        <fgColor rgb="FFC9C9C9"/>
        <bgColor rgb="FFBDD7EE"/>
      </patternFill>
    </fill>
    <fill>
      <patternFill patternType="solid">
        <fgColor rgb="FF2E75B6"/>
        <bgColor rgb="FF0070C0"/>
      </patternFill>
    </fill>
    <fill>
      <patternFill patternType="solid">
        <fgColor rgb="FF9DC3E6"/>
        <bgColor rgb="FFBDD7EE"/>
      </patternFill>
    </fill>
    <fill>
      <patternFill patternType="solid">
        <fgColor rgb="FFF8CBAD"/>
        <bgColor rgb="FFFAC2F7"/>
      </patternFill>
    </fill>
    <fill>
      <patternFill patternType="solid">
        <fgColor rgb="FF2F5597"/>
        <bgColor rgb="FF2E75B6"/>
      </patternFill>
    </fill>
    <fill>
      <patternFill patternType="solid">
        <fgColor rgb="FF0070C0"/>
        <bgColor rgb="FF008080"/>
      </patternFill>
    </fill>
    <fill>
      <patternFill patternType="solid">
        <fgColor rgb="FFD60093"/>
        <bgColor rgb="FFFF00FF"/>
      </patternFill>
    </fill>
    <fill>
      <patternFill patternType="solid">
        <fgColor rgb="FFCC3300"/>
        <bgColor rgb="FF993366"/>
      </patternFill>
    </fill>
    <fill>
      <patternFill patternType="solid">
        <fgColor rgb="FF385724"/>
        <bgColor rgb="FF333300"/>
      </patternFill>
    </fill>
    <fill>
      <patternFill patternType="solid">
        <fgColor rgb="FFFAC2F7"/>
        <bgColor rgb="FFF8CBAD"/>
      </patternFill>
    </fill>
    <fill>
      <patternFill patternType="solid">
        <fgColor rgb="FFA6A6A6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1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/>
    <xf numFmtId="0" fontId="4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16" borderId="1" xfId="0" applyFont="1" applyFill="1" applyBorder="1" applyAlignment="1">
      <alignment horizontal="center" vertical="center"/>
    </xf>
    <xf numFmtId="0" fontId="5" fillId="0" borderId="0" xfId="0" applyFont="1"/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1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2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11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165" fontId="8" fillId="0" borderId="13" xfId="0" applyNumberFormat="1" applyFont="1" applyBorder="1" applyAlignment="1">
      <alignment horizontal="left"/>
    </xf>
    <xf numFmtId="0" fontId="4" fillId="2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D60093"/>
      <rgbColor rgb="FF00FFFF"/>
      <rgbColor rgb="FF800000"/>
      <rgbColor rgb="FF008000"/>
      <rgbColor rgb="FF000080"/>
      <rgbColor rgb="FF548235"/>
      <rgbColor rgb="FF800080"/>
      <rgbColor rgb="FF008080"/>
      <rgbColor rgb="FFC9C9C9"/>
      <rgbColor rgb="FF808080"/>
      <rgbColor rgb="FFAFABAB"/>
      <rgbColor rgb="FF993366"/>
      <rgbColor rgb="FFFFFFCC"/>
      <rgbColor rgb="FFA9D18E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AC2F7"/>
      <rgbColor rgb="FFCC99FF"/>
      <rgbColor rgb="FFF8CBAD"/>
      <rgbColor rgb="FF2E75B6"/>
      <rgbColor rgb="FF33CCCC"/>
      <rgbColor rgb="FF92D050"/>
      <rgbColor rgb="FFFFC000"/>
      <rgbColor rgb="FFFF9900"/>
      <rgbColor rgb="FFFF6600"/>
      <rgbColor rgb="FF666699"/>
      <rgbColor rgb="FFA6A6A6"/>
      <rgbColor rgb="FF003366"/>
      <rgbColor rgb="FF00B050"/>
      <rgbColor rgb="FF003300"/>
      <rgbColor rgb="FF333300"/>
      <rgbColor rgb="FFCC3300"/>
      <rgbColor rgb="FF993366"/>
      <rgbColor rgb="FF2F5597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1123950</xdr:colOff>
      <xdr:row>63</xdr:row>
      <xdr:rowOff>104775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1123950</xdr:colOff>
      <xdr:row>63</xdr:row>
      <xdr:rowOff>104775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63"/>
  <sheetViews>
    <sheetView tabSelected="1" topLeftCell="A4" zoomScale="175" zoomScaleNormal="175" workbookViewId="0">
      <selection activeCell="M20" sqref="M20"/>
    </sheetView>
  </sheetViews>
  <sheetFormatPr defaultRowHeight="15" x14ac:dyDescent="0.25"/>
  <cols>
    <col min="1" max="1" width="1.5703125" style="1"/>
    <col min="2" max="8" width="3.28515625" style="1"/>
    <col min="9" max="9" width="1.85546875" style="1"/>
    <col min="10" max="24" width="3.28515625" style="1"/>
    <col min="25" max="25" width="1.42578125" style="2"/>
    <col min="26" max="26" width="12.42578125" style="1"/>
    <col min="27" max="27" width="23.28515625" style="1" customWidth="1"/>
    <col min="28" max="28" width="6.5703125" style="1"/>
    <col min="29" max="29" width="4.5703125" style="1"/>
    <col min="30" max="30" width="6.7109375" style="1"/>
    <col min="31" max="31" width="8.42578125" style="1"/>
    <col min="32" max="32" width="18.7109375" style="1"/>
    <col min="33" max="33" width="4.5703125" style="3"/>
    <col min="34" max="34" width="5.42578125" style="3"/>
    <col min="35" max="1025" width="4.5703125" style="1"/>
  </cols>
  <sheetData>
    <row r="1" spans="1:1024" ht="6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/>
      <c r="B2" s="60" t="s">
        <v>52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4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6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9.9499999999999993" customHeight="1" x14ac:dyDescent="0.25">
      <c r="A4"/>
      <c r="B4" s="59" t="s">
        <v>0</v>
      </c>
      <c r="C4" s="59"/>
      <c r="D4" s="59"/>
      <c r="E4" s="59"/>
      <c r="F4" s="59"/>
      <c r="G4" s="59"/>
      <c r="H4" s="59"/>
      <c r="I4" s="5"/>
      <c r="J4" s="59" t="s">
        <v>1</v>
      </c>
      <c r="K4" s="59"/>
      <c r="L4" s="59"/>
      <c r="M4" s="59"/>
      <c r="N4" s="59"/>
      <c r="O4" s="59"/>
      <c r="P4" s="59"/>
      <c r="Q4" s="5"/>
      <c r="R4" s="59" t="s">
        <v>2</v>
      </c>
      <c r="S4" s="59"/>
      <c r="T4" s="59"/>
      <c r="U4" s="59"/>
      <c r="V4" s="59"/>
      <c r="W4" s="59"/>
      <c r="X4" s="59"/>
      <c r="Y4" s="6"/>
      <c r="Z4" s="61" t="s">
        <v>3</v>
      </c>
      <c r="AA4" s="6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.9499999999999993" customHeight="1" x14ac:dyDescent="0.25">
      <c r="A5"/>
      <c r="B5" s="7" t="s">
        <v>4</v>
      </c>
      <c r="C5" s="7" t="s">
        <v>5</v>
      </c>
      <c r="D5" s="7" t="s">
        <v>6</v>
      </c>
      <c r="E5" s="7" t="s">
        <v>7</v>
      </c>
      <c r="F5" s="7" t="s">
        <v>7</v>
      </c>
      <c r="G5" s="7" t="s">
        <v>5</v>
      </c>
      <c r="H5" s="7" t="s">
        <v>5</v>
      </c>
      <c r="I5" s="5"/>
      <c r="J5" s="7" t="s">
        <v>4</v>
      </c>
      <c r="K5" s="7" t="s">
        <v>5</v>
      </c>
      <c r="L5" s="7" t="s">
        <v>6</v>
      </c>
      <c r="M5" s="7" t="s">
        <v>7</v>
      </c>
      <c r="N5" s="7" t="s">
        <v>7</v>
      </c>
      <c r="O5" s="7" t="s">
        <v>5</v>
      </c>
      <c r="P5" s="7" t="s">
        <v>5</v>
      </c>
      <c r="Q5" s="5"/>
      <c r="R5" s="7" t="s">
        <v>4</v>
      </c>
      <c r="S5" s="7" t="s">
        <v>5</v>
      </c>
      <c r="T5" s="7" t="s">
        <v>6</v>
      </c>
      <c r="U5" s="7" t="s">
        <v>7</v>
      </c>
      <c r="V5" s="7" t="s">
        <v>7</v>
      </c>
      <c r="W5" s="7" t="s">
        <v>5</v>
      </c>
      <c r="X5" s="7" t="s">
        <v>5</v>
      </c>
      <c r="Y5" s="6"/>
      <c r="Z5" s="8" t="s">
        <v>8</v>
      </c>
      <c r="AA5" s="9">
        <f>SUM(AA6:AA10)</f>
        <v>100</v>
      </c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9.9499999999999993" customHeight="1" x14ac:dyDescent="0.25">
      <c r="A6"/>
      <c r="B6"/>
      <c r="C6" s="10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/>
      <c r="J6" s="12"/>
      <c r="K6" s="13"/>
      <c r="L6" s="13"/>
      <c r="M6" s="12"/>
      <c r="N6" s="7">
        <v>1</v>
      </c>
      <c r="O6" s="7">
        <v>2</v>
      </c>
      <c r="P6" s="12">
        <v>3</v>
      </c>
      <c r="Q6"/>
      <c r="R6" s="12"/>
      <c r="S6" s="12"/>
      <c r="T6"/>
      <c r="U6"/>
      <c r="V6" s="12">
        <v>1</v>
      </c>
      <c r="W6" s="12">
        <v>2</v>
      </c>
      <c r="X6" s="12">
        <v>3</v>
      </c>
      <c r="Y6"/>
      <c r="Z6" s="14" t="s">
        <v>9</v>
      </c>
      <c r="AA6" s="15">
        <f>K12+S12+C23+K23+S23+C34</f>
        <v>20</v>
      </c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9.9499999999999993" customHeight="1" x14ac:dyDescent="0.25">
      <c r="A7"/>
      <c r="B7" s="11">
        <v>7</v>
      </c>
      <c r="C7" s="16">
        <v>8</v>
      </c>
      <c r="D7" s="16">
        <v>9</v>
      </c>
      <c r="E7" s="16">
        <v>10</v>
      </c>
      <c r="F7" s="16">
        <v>11</v>
      </c>
      <c r="G7" s="16">
        <v>12</v>
      </c>
      <c r="H7" s="11">
        <v>13</v>
      </c>
      <c r="I7"/>
      <c r="J7" s="12">
        <v>4</v>
      </c>
      <c r="K7" s="17">
        <v>5</v>
      </c>
      <c r="L7" s="12">
        <v>6</v>
      </c>
      <c r="M7" s="12">
        <v>7</v>
      </c>
      <c r="N7" s="12">
        <v>8</v>
      </c>
      <c r="O7" s="12">
        <v>9</v>
      </c>
      <c r="P7" s="12">
        <v>10</v>
      </c>
      <c r="Q7"/>
      <c r="R7" s="12">
        <v>4</v>
      </c>
      <c r="S7" s="12">
        <v>5</v>
      </c>
      <c r="T7" s="10">
        <v>6</v>
      </c>
      <c r="U7" s="12">
        <v>7</v>
      </c>
      <c r="V7" s="12">
        <v>8</v>
      </c>
      <c r="W7" s="12">
        <v>9</v>
      </c>
      <c r="X7" s="12">
        <v>10</v>
      </c>
      <c r="Y7"/>
      <c r="Z7" s="14" t="s">
        <v>10</v>
      </c>
      <c r="AA7" s="15">
        <f>L12+T12+D23+L23+T23+D34</f>
        <v>20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9.9499999999999993" customHeight="1" x14ac:dyDescent="0.25">
      <c r="A8"/>
      <c r="B8" s="11">
        <v>14</v>
      </c>
      <c r="C8" s="18">
        <v>15</v>
      </c>
      <c r="D8" s="18">
        <v>16</v>
      </c>
      <c r="E8" s="18">
        <v>17</v>
      </c>
      <c r="F8" s="18">
        <v>18</v>
      </c>
      <c r="G8" s="18">
        <v>19</v>
      </c>
      <c r="H8" s="11">
        <v>20</v>
      </c>
      <c r="I8"/>
      <c r="J8" s="12">
        <v>11</v>
      </c>
      <c r="K8" s="11">
        <v>12</v>
      </c>
      <c r="L8" s="10">
        <v>13</v>
      </c>
      <c r="M8" s="11">
        <v>14</v>
      </c>
      <c r="N8" s="19">
        <v>15</v>
      </c>
      <c r="O8" s="12">
        <v>16</v>
      </c>
      <c r="P8" s="12">
        <v>17</v>
      </c>
      <c r="Q8"/>
      <c r="R8" s="12">
        <v>11</v>
      </c>
      <c r="S8" s="12">
        <v>12</v>
      </c>
      <c r="T8" s="12">
        <v>13</v>
      </c>
      <c r="U8" s="12">
        <v>14</v>
      </c>
      <c r="V8" s="12">
        <v>15</v>
      </c>
      <c r="W8" s="12">
        <v>16</v>
      </c>
      <c r="X8" s="12">
        <v>17</v>
      </c>
      <c r="Y8"/>
      <c r="Z8" s="14" t="s">
        <v>11</v>
      </c>
      <c r="AA8" s="15">
        <f>M12+U12+E23+M23+U23+E34</f>
        <v>20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9.9499999999999993" customHeight="1" x14ac:dyDescent="0.25">
      <c r="A9"/>
      <c r="B9" s="11">
        <v>21</v>
      </c>
      <c r="C9" s="20">
        <v>22</v>
      </c>
      <c r="D9" s="20">
        <v>23</v>
      </c>
      <c r="E9" s="20">
        <v>24</v>
      </c>
      <c r="F9" s="20">
        <v>25</v>
      </c>
      <c r="G9" s="20">
        <v>26</v>
      </c>
      <c r="H9" s="11">
        <v>27</v>
      </c>
      <c r="I9"/>
      <c r="J9" s="12">
        <v>18</v>
      </c>
      <c r="K9" s="12">
        <v>19</v>
      </c>
      <c r="L9" s="12">
        <v>20</v>
      </c>
      <c r="M9" s="12">
        <v>21</v>
      </c>
      <c r="N9" s="12">
        <v>22</v>
      </c>
      <c r="O9" s="12">
        <v>23</v>
      </c>
      <c r="P9" s="12">
        <v>24</v>
      </c>
      <c r="Q9"/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/>
      <c r="Z9" s="14" t="s">
        <v>12</v>
      </c>
      <c r="AA9" s="15">
        <f>N12+V12+F23+N23+V23+F34</f>
        <v>20</v>
      </c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.9499999999999993" customHeight="1" x14ac:dyDescent="0.25">
      <c r="A10"/>
      <c r="B10" s="11">
        <v>28</v>
      </c>
      <c r="C10" s="11">
        <v>29</v>
      </c>
      <c r="D10" s="11">
        <v>30</v>
      </c>
      <c r="E10" s="11">
        <v>31</v>
      </c>
      <c r="F10" s="13"/>
      <c r="G10" s="13"/>
      <c r="H10" s="13"/>
      <c r="I10" s="21"/>
      <c r="J10" s="12">
        <v>25</v>
      </c>
      <c r="K10" s="12">
        <v>26</v>
      </c>
      <c r="L10" s="12">
        <v>27</v>
      </c>
      <c r="M10" s="12">
        <v>28</v>
      </c>
      <c r="N10" s="12"/>
      <c r="O10" s="12"/>
      <c r="P10" s="12"/>
      <c r="Q10" s="21"/>
      <c r="R10" s="12">
        <v>25</v>
      </c>
      <c r="S10" s="12">
        <v>26</v>
      </c>
      <c r="T10" s="12">
        <v>27</v>
      </c>
      <c r="U10" s="12">
        <v>28</v>
      </c>
      <c r="V10" s="11">
        <v>29</v>
      </c>
      <c r="W10" s="10">
        <v>30</v>
      </c>
      <c r="X10" s="12">
        <v>31</v>
      </c>
      <c r="Y10"/>
      <c r="Z10" s="14" t="s">
        <v>13</v>
      </c>
      <c r="AA10" s="15">
        <f>O12+W12+G23+O23+W23+G34</f>
        <v>20</v>
      </c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9.9499999999999993" customHeight="1" x14ac:dyDescent="0.25">
      <c r="A11"/>
      <c r="B11" s="6"/>
      <c r="C11" s="6"/>
      <c r="D11" s="6"/>
      <c r="E11" s="6"/>
      <c r="F11" s="6"/>
      <c r="G11" s="6"/>
      <c r="H11" s="6"/>
      <c r="I11" s="21"/>
      <c r="J11" s="22">
        <f>SUM(K12:O12)</f>
        <v>15</v>
      </c>
      <c r="K11" s="55" t="s">
        <v>14</v>
      </c>
      <c r="L11" s="55"/>
      <c r="M11" s="55"/>
      <c r="N11" s="55"/>
      <c r="O11" s="55"/>
      <c r="P11" s="55"/>
      <c r="Q11" s="21"/>
      <c r="R11" s="22">
        <f>SUM(S12:W12)</f>
        <v>19</v>
      </c>
      <c r="S11" s="55" t="s">
        <v>14</v>
      </c>
      <c r="T11" s="55"/>
      <c r="U11" s="55"/>
      <c r="V11" s="55"/>
      <c r="W11" s="55"/>
      <c r="X11" s="55"/>
      <c r="Y11" s="23"/>
      <c r="Z11" s="63" t="s">
        <v>15</v>
      </c>
      <c r="AA11" s="6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9.9499999999999993" customHeight="1" x14ac:dyDescent="0.25">
      <c r="A12"/>
      <c r="B12" s="6"/>
      <c r="C12" s="6"/>
      <c r="D12" s="6"/>
      <c r="E12" s="6"/>
      <c r="F12" s="6"/>
      <c r="G12" s="6"/>
      <c r="H12" s="6"/>
      <c r="I12" s="21"/>
      <c r="J12" s="24" t="s">
        <v>16</v>
      </c>
      <c r="K12" s="24">
        <v>3</v>
      </c>
      <c r="L12" s="24">
        <v>3</v>
      </c>
      <c r="M12" s="24">
        <v>3</v>
      </c>
      <c r="N12" s="24">
        <v>3</v>
      </c>
      <c r="O12" s="24">
        <v>3</v>
      </c>
      <c r="P12" s="24"/>
      <c r="Q12" s="21"/>
      <c r="R12" s="24" t="s">
        <v>16</v>
      </c>
      <c r="S12" s="24">
        <v>4</v>
      </c>
      <c r="T12" s="24">
        <v>3</v>
      </c>
      <c r="U12" s="24">
        <v>4</v>
      </c>
      <c r="V12" s="24">
        <v>4</v>
      </c>
      <c r="W12" s="24">
        <v>4</v>
      </c>
      <c r="X12" s="24"/>
      <c r="Y12" s="23"/>
      <c r="Z12" s="63" t="s">
        <v>17</v>
      </c>
      <c r="AA12" s="6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9.9499999999999993" customHeight="1" x14ac:dyDescent="0.25">
      <c r="A1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1"/>
      <c r="Z13" s="63" t="s">
        <v>18</v>
      </c>
      <c r="AA13" s="64"/>
      <c r="AB13" s="25"/>
      <c r="AC13" s="25"/>
      <c r="AD13" s="25"/>
      <c r="AE13" s="25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9.9499999999999993" customHeight="1" x14ac:dyDescent="0.25">
      <c r="A14"/>
      <c r="B14" s="59" t="s">
        <v>19</v>
      </c>
      <c r="C14" s="59"/>
      <c r="D14" s="59"/>
      <c r="E14" s="59"/>
      <c r="F14" s="59"/>
      <c r="G14" s="59"/>
      <c r="H14" s="59"/>
      <c r="I14" s="5"/>
      <c r="J14" s="59" t="s">
        <v>20</v>
      </c>
      <c r="K14" s="59"/>
      <c r="L14" s="59"/>
      <c r="M14" s="59"/>
      <c r="N14" s="59"/>
      <c r="O14" s="59"/>
      <c r="P14" s="59"/>
      <c r="Q14" s="5"/>
      <c r="R14" s="59" t="s">
        <v>21</v>
      </c>
      <c r="S14" s="59"/>
      <c r="T14" s="59"/>
      <c r="U14" s="59"/>
      <c r="V14" s="59"/>
      <c r="W14" s="59"/>
      <c r="X14" s="59"/>
      <c r="Y14" s="6"/>
      <c r="Z14" s="63" t="s">
        <v>22</v>
      </c>
      <c r="AA14" s="6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2" customHeight="1" thickBot="1" x14ac:dyDescent="0.3">
      <c r="A15"/>
      <c r="B15" s="7" t="s">
        <v>4</v>
      </c>
      <c r="C15" s="7" t="s">
        <v>5</v>
      </c>
      <c r="D15" s="7" t="s">
        <v>6</v>
      </c>
      <c r="E15" s="7" t="s">
        <v>7</v>
      </c>
      <c r="F15" s="7" t="s">
        <v>7</v>
      </c>
      <c r="G15" s="7" t="s">
        <v>5</v>
      </c>
      <c r="H15" s="7" t="s">
        <v>5</v>
      </c>
      <c r="I15" s="5"/>
      <c r="J15" s="7" t="s">
        <v>4</v>
      </c>
      <c r="K15" s="7" t="s">
        <v>5</v>
      </c>
      <c r="L15" s="7" t="s">
        <v>6</v>
      </c>
      <c r="M15" s="7" t="s">
        <v>7</v>
      </c>
      <c r="N15" s="7" t="s">
        <v>7</v>
      </c>
      <c r="O15" s="7" t="s">
        <v>5</v>
      </c>
      <c r="P15" s="7" t="s">
        <v>5</v>
      </c>
      <c r="Q15" s="5"/>
      <c r="R15" s="7" t="s">
        <v>4</v>
      </c>
      <c r="S15" s="7" t="s">
        <v>5</v>
      </c>
      <c r="T15" s="7" t="s">
        <v>6</v>
      </c>
      <c r="U15" s="7" t="s">
        <v>7</v>
      </c>
      <c r="V15" s="7" t="s">
        <v>7</v>
      </c>
      <c r="W15" s="7" t="s">
        <v>5</v>
      </c>
      <c r="X15" s="7" t="s">
        <v>5</v>
      </c>
      <c r="Y15" s="6"/>
      <c r="Z15" s="65" t="s">
        <v>53</v>
      </c>
      <c r="AA15" s="66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9.9499999999999993" customHeight="1" x14ac:dyDescent="0.25">
      <c r="A16"/>
      <c r="B16"/>
      <c r="C16" s="12"/>
      <c r="D16" s="12"/>
      <c r="E16" s="12"/>
      <c r="F16" s="12"/>
      <c r="G16" s="12"/>
      <c r="H16"/>
      <c r="I16"/>
      <c r="J16"/>
      <c r="K16" s="13"/>
      <c r="L16" s="10">
        <v>1</v>
      </c>
      <c r="M16" s="12">
        <v>2</v>
      </c>
      <c r="N16" s="12">
        <v>3</v>
      </c>
      <c r="O16" s="12">
        <v>4</v>
      </c>
      <c r="P16" s="12">
        <v>5</v>
      </c>
      <c r="Q16"/>
      <c r="R16"/>
      <c r="S16" s="13"/>
      <c r="T16" s="12"/>
      <c r="U16" s="12"/>
      <c r="V16" s="12"/>
      <c r="W16" s="11">
        <v>1</v>
      </c>
      <c r="X16" s="12">
        <v>2</v>
      </c>
      <c r="Y16"/>
      <c r="Z16"/>
      <c r="AA16" s="26"/>
      <c r="AB16" s="26"/>
      <c r="AC16" s="26"/>
      <c r="AD16" s="2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9.9499999999999993" customHeight="1" x14ac:dyDescent="0.25">
      <c r="A17"/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/>
      <c r="J17" s="12">
        <v>6</v>
      </c>
      <c r="K17" s="12">
        <v>7</v>
      </c>
      <c r="L17" s="12">
        <v>8</v>
      </c>
      <c r="M17" s="12">
        <v>9</v>
      </c>
      <c r="N17" s="12">
        <v>10</v>
      </c>
      <c r="O17" s="12">
        <v>11</v>
      </c>
      <c r="P17" s="12">
        <v>12</v>
      </c>
      <c r="Q17"/>
      <c r="R17" s="12">
        <v>3</v>
      </c>
      <c r="S17" s="12">
        <v>4</v>
      </c>
      <c r="T17" s="12">
        <v>5</v>
      </c>
      <c r="U17" s="12">
        <v>6</v>
      </c>
      <c r="V17" s="12">
        <v>7</v>
      </c>
      <c r="W17" s="12">
        <v>8</v>
      </c>
      <c r="X17" s="27" t="s">
        <v>23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9.9499999999999993" customHeight="1" x14ac:dyDescent="0.25">
      <c r="A18"/>
      <c r="B18" s="12">
        <v>8</v>
      </c>
      <c r="C18" s="12">
        <v>9</v>
      </c>
      <c r="D18" s="12">
        <v>10</v>
      </c>
      <c r="E18" s="12">
        <v>11</v>
      </c>
      <c r="F18" s="12">
        <v>12</v>
      </c>
      <c r="G18" s="12">
        <v>13</v>
      </c>
      <c r="H18" s="12">
        <v>14</v>
      </c>
      <c r="I18"/>
      <c r="J18" s="12">
        <v>13</v>
      </c>
      <c r="K18" s="12">
        <v>14</v>
      </c>
      <c r="L18" s="12">
        <v>15</v>
      </c>
      <c r="M18" s="12">
        <v>16</v>
      </c>
      <c r="N18" s="12">
        <v>17</v>
      </c>
      <c r="O18" s="12">
        <v>18</v>
      </c>
      <c r="P18" s="12">
        <v>19</v>
      </c>
      <c r="Q18"/>
      <c r="R18" s="12">
        <v>10</v>
      </c>
      <c r="S18" s="12">
        <v>11</v>
      </c>
      <c r="T18" s="12">
        <v>12</v>
      </c>
      <c r="U18" s="12">
        <v>13</v>
      </c>
      <c r="V18" s="12">
        <v>14</v>
      </c>
      <c r="W18" s="12">
        <v>15</v>
      </c>
      <c r="X18" s="27" t="s">
        <v>24</v>
      </c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9.9499999999999993" customHeight="1" x14ac:dyDescent="0.25">
      <c r="A19"/>
      <c r="B19" s="12">
        <v>15</v>
      </c>
      <c r="C19" s="28">
        <v>16</v>
      </c>
      <c r="D19" s="28">
        <v>17</v>
      </c>
      <c r="E19" s="28">
        <v>18</v>
      </c>
      <c r="F19" s="28">
        <v>19</v>
      </c>
      <c r="G19" s="28">
        <v>20</v>
      </c>
      <c r="H19" s="10">
        <v>21</v>
      </c>
      <c r="I19"/>
      <c r="J19" s="12">
        <v>20</v>
      </c>
      <c r="K19" s="12">
        <v>21</v>
      </c>
      <c r="L19" s="12">
        <v>22</v>
      </c>
      <c r="M19" s="12">
        <v>23</v>
      </c>
      <c r="N19" s="12">
        <v>24</v>
      </c>
      <c r="O19" s="45">
        <v>25</v>
      </c>
      <c r="P19" s="12">
        <v>26</v>
      </c>
      <c r="Q19"/>
      <c r="R19" s="12">
        <v>17</v>
      </c>
      <c r="S19" s="12">
        <v>18</v>
      </c>
      <c r="T19" s="12">
        <v>19</v>
      </c>
      <c r="U19" s="12">
        <v>20</v>
      </c>
      <c r="V19" s="12">
        <v>21</v>
      </c>
      <c r="W19" s="12">
        <v>22</v>
      </c>
      <c r="X19" s="12">
        <v>23</v>
      </c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9.9499999999999993" customHeight="1" x14ac:dyDescent="0.25">
      <c r="A20"/>
      <c r="B20" s="12">
        <v>22</v>
      </c>
      <c r="C20" s="12">
        <v>23</v>
      </c>
      <c r="D20" s="12">
        <v>24</v>
      </c>
      <c r="E20" s="20">
        <v>25</v>
      </c>
      <c r="F20" s="12">
        <v>26</v>
      </c>
      <c r="G20" s="12">
        <v>27</v>
      </c>
      <c r="H20" s="12">
        <v>28</v>
      </c>
      <c r="I20"/>
      <c r="J20" s="12">
        <v>27</v>
      </c>
      <c r="K20" s="45">
        <v>28</v>
      </c>
      <c r="L20" s="45">
        <v>29</v>
      </c>
      <c r="M20" s="45">
        <v>30</v>
      </c>
      <c r="N20" s="10">
        <v>31</v>
      </c>
      <c r="O20" s="12"/>
      <c r="P20" s="12"/>
      <c r="Q20"/>
      <c r="R20" s="12">
        <v>24</v>
      </c>
      <c r="S20" s="12">
        <v>25</v>
      </c>
      <c r="T20" s="12">
        <v>26</v>
      </c>
      <c r="U20" s="12">
        <v>27</v>
      </c>
      <c r="V20" s="12">
        <v>28</v>
      </c>
      <c r="W20" s="12">
        <v>29</v>
      </c>
      <c r="X20" s="27" t="s">
        <v>25</v>
      </c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9.9499999999999993" customHeight="1" x14ac:dyDescent="0.25">
      <c r="A21"/>
      <c r="B21" s="12">
        <v>29</v>
      </c>
      <c r="C21" s="11">
        <v>30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1"/>
      <c r="R21" s="12"/>
      <c r="S21" s="12"/>
      <c r="T21" s="12"/>
      <c r="U21" s="12"/>
      <c r="V21" s="12"/>
      <c r="W21" s="12"/>
      <c r="X21" s="12"/>
      <c r="Y21" s="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9.9499999999999993" customHeight="1" x14ac:dyDescent="0.25">
      <c r="A22"/>
      <c r="B22" s="22">
        <f>SUM(C23:G23)</f>
        <v>20</v>
      </c>
      <c r="C22" s="55" t="s">
        <v>14</v>
      </c>
      <c r="D22" s="55"/>
      <c r="E22" s="55"/>
      <c r="F22" s="55"/>
      <c r="G22" s="55"/>
      <c r="H22" s="55"/>
      <c r="I22" s="21"/>
      <c r="J22" s="22">
        <f>SUM(K23:O23)</f>
        <v>17</v>
      </c>
      <c r="K22" s="55" t="s">
        <v>14</v>
      </c>
      <c r="L22" s="55"/>
      <c r="M22" s="55"/>
      <c r="N22" s="55"/>
      <c r="O22" s="55"/>
      <c r="P22" s="55"/>
      <c r="Q22" s="21"/>
      <c r="R22" s="22">
        <f>SUM(S23:W23)</f>
        <v>23</v>
      </c>
      <c r="S22" s="55" t="s">
        <v>14</v>
      </c>
      <c r="T22" s="55"/>
      <c r="U22" s="55"/>
      <c r="V22" s="55"/>
      <c r="W22" s="55"/>
      <c r="X22" s="55"/>
      <c r="Y22" s="2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9.9499999999999993" customHeight="1" x14ac:dyDescent="0.25">
      <c r="A23"/>
      <c r="B23" s="24" t="s">
        <v>16</v>
      </c>
      <c r="C23" s="24">
        <v>4</v>
      </c>
      <c r="D23" s="24">
        <v>4</v>
      </c>
      <c r="E23" s="24">
        <v>4</v>
      </c>
      <c r="F23" s="24">
        <v>4</v>
      </c>
      <c r="G23" s="24">
        <v>4</v>
      </c>
      <c r="H23" s="24"/>
      <c r="I23" s="21"/>
      <c r="J23" s="24" t="s">
        <v>16</v>
      </c>
      <c r="K23" s="24">
        <v>3</v>
      </c>
      <c r="L23" s="24">
        <v>3</v>
      </c>
      <c r="M23" s="24">
        <v>4</v>
      </c>
      <c r="N23" s="24">
        <v>4</v>
      </c>
      <c r="O23" s="24">
        <v>3</v>
      </c>
      <c r="P23" s="24"/>
      <c r="Q23" s="21"/>
      <c r="R23" s="24" t="s">
        <v>16</v>
      </c>
      <c r="S23" s="24">
        <v>5</v>
      </c>
      <c r="T23" s="24">
        <v>5</v>
      </c>
      <c r="U23" s="24">
        <v>4</v>
      </c>
      <c r="V23" s="24">
        <v>4</v>
      </c>
      <c r="W23" s="24">
        <v>5</v>
      </c>
      <c r="X23" s="24"/>
      <c r="Y23" s="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9.9499999999999993" customHeight="1" x14ac:dyDescent="0.25">
      <c r="A2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9.9499999999999993" customHeight="1" x14ac:dyDescent="0.25">
      <c r="A25"/>
      <c r="B25" s="59" t="s">
        <v>26</v>
      </c>
      <c r="C25" s="59"/>
      <c r="D25" s="59"/>
      <c r="E25" s="59"/>
      <c r="F25" s="59"/>
      <c r="G25" s="59"/>
      <c r="H25" s="59"/>
      <c r="I25" s="5"/>
      <c r="J25" s="59" t="s">
        <v>27</v>
      </c>
      <c r="K25" s="59"/>
      <c r="L25" s="59"/>
      <c r="M25" s="59"/>
      <c r="N25" s="59"/>
      <c r="O25" s="59"/>
      <c r="P25" s="59"/>
      <c r="Q25" s="5"/>
      <c r="R25" s="59" t="s">
        <v>28</v>
      </c>
      <c r="S25" s="59"/>
      <c r="T25" s="59"/>
      <c r="U25" s="59"/>
      <c r="V25" s="59"/>
      <c r="W25" s="59"/>
      <c r="X25" s="59"/>
      <c r="Y25" s="6"/>
      <c r="Z25" s="29" t="s">
        <v>29</v>
      </c>
      <c r="AA25" s="30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9.9499999999999993" customHeight="1" x14ac:dyDescent="0.25">
      <c r="A26"/>
      <c r="B26" s="7" t="s">
        <v>4</v>
      </c>
      <c r="C26" s="7" t="s">
        <v>5</v>
      </c>
      <c r="D26" s="7" t="s">
        <v>6</v>
      </c>
      <c r="E26" s="7" t="s">
        <v>7</v>
      </c>
      <c r="F26" s="7" t="s">
        <v>7</v>
      </c>
      <c r="G26" s="7" t="s">
        <v>5</v>
      </c>
      <c r="H26" s="7" t="s">
        <v>5</v>
      </c>
      <c r="I26" s="5"/>
      <c r="J26" s="7" t="s">
        <v>4</v>
      </c>
      <c r="K26" s="7" t="s">
        <v>5</v>
      </c>
      <c r="L26" s="7" t="s">
        <v>6</v>
      </c>
      <c r="M26" s="7" t="s">
        <v>7</v>
      </c>
      <c r="N26" s="7" t="s">
        <v>7</v>
      </c>
      <c r="O26" s="7" t="s">
        <v>5</v>
      </c>
      <c r="P26" s="7" t="s">
        <v>5</v>
      </c>
      <c r="Q26" s="5"/>
      <c r="R26" s="7" t="s">
        <v>4</v>
      </c>
      <c r="S26" s="7" t="s">
        <v>5</v>
      </c>
      <c r="T26" s="7" t="s">
        <v>6</v>
      </c>
      <c r="U26" s="7" t="s">
        <v>7</v>
      </c>
      <c r="V26" s="7" t="s">
        <v>7</v>
      </c>
      <c r="W26" s="7" t="s">
        <v>5</v>
      </c>
      <c r="X26" s="7" t="s">
        <v>5</v>
      </c>
      <c r="Y26" s="6"/>
      <c r="Z26" s="8" t="s">
        <v>8</v>
      </c>
      <c r="AA26" s="9">
        <f>SUM(AA27:AA31)</f>
        <v>100</v>
      </c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9.9499999999999993" customHeight="1" x14ac:dyDescent="0.25">
      <c r="A27"/>
      <c r="B27"/>
      <c r="C27" s="31"/>
      <c r="D27" s="12"/>
      <c r="E27" s="12"/>
      <c r="F27" s="12"/>
      <c r="G27" s="12"/>
      <c r="H27" s="12"/>
      <c r="I27"/>
      <c r="J27" s="12"/>
      <c r="K27" s="12"/>
      <c r="L27" s="12"/>
      <c r="M27" s="7">
        <v>1</v>
      </c>
      <c r="N27" s="17">
        <v>2</v>
      </c>
      <c r="O27" s="12">
        <v>3</v>
      </c>
      <c r="P27" s="12">
        <v>4</v>
      </c>
      <c r="Q27"/>
      <c r="R27"/>
      <c r="S27" s="13"/>
      <c r="T27" s="12"/>
      <c r="U27" s="12"/>
      <c r="V27" s="12"/>
      <c r="W27" s="12"/>
      <c r="X27" s="12">
        <v>1</v>
      </c>
      <c r="Y27"/>
      <c r="Z27" s="14" t="s">
        <v>9</v>
      </c>
      <c r="AA27" s="15">
        <f>K34+S34+C45+K45+S45</f>
        <v>20</v>
      </c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9.9499999999999993" customHeight="1" x14ac:dyDescent="0.25">
      <c r="A28"/>
      <c r="B28" s="10">
        <v>1</v>
      </c>
      <c r="C28" s="67">
        <v>2</v>
      </c>
      <c r="D28" s="51">
        <v>3</v>
      </c>
      <c r="E28" s="51">
        <v>4</v>
      </c>
      <c r="F28" s="51">
        <v>5</v>
      </c>
      <c r="G28" s="51">
        <v>6</v>
      </c>
      <c r="H28" s="27" t="s">
        <v>30</v>
      </c>
      <c r="I28"/>
      <c r="J28" s="12">
        <v>5</v>
      </c>
      <c r="K28" s="12">
        <v>6</v>
      </c>
      <c r="L28" s="12">
        <v>7</v>
      </c>
      <c r="M28" s="12">
        <v>8</v>
      </c>
      <c r="N28" s="12">
        <v>9</v>
      </c>
      <c r="O28" s="12">
        <v>10</v>
      </c>
      <c r="P28" s="12">
        <v>11</v>
      </c>
      <c r="Q28"/>
      <c r="R28" s="12">
        <v>2</v>
      </c>
      <c r="S28" s="12">
        <v>3</v>
      </c>
      <c r="T28" s="12">
        <v>4</v>
      </c>
      <c r="U28" s="12">
        <v>5</v>
      </c>
      <c r="V28" s="12">
        <v>6</v>
      </c>
      <c r="W28" s="10">
        <v>7</v>
      </c>
      <c r="X28" s="32" t="s">
        <v>31</v>
      </c>
      <c r="Y28"/>
      <c r="Z28" s="14" t="s">
        <v>10</v>
      </c>
      <c r="AA28" s="15">
        <f>L34+T34+D45+L45+T45</f>
        <v>20</v>
      </c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9.9499999999999993" customHeight="1" x14ac:dyDescent="0.25">
      <c r="A29"/>
      <c r="B29" s="12">
        <v>8</v>
      </c>
      <c r="C29" s="27" t="s">
        <v>23</v>
      </c>
      <c r="D29" s="12">
        <v>10</v>
      </c>
      <c r="E29" s="33">
        <v>11</v>
      </c>
      <c r="F29" s="33">
        <v>12</v>
      </c>
      <c r="G29" s="33">
        <v>13</v>
      </c>
      <c r="H29" s="12">
        <v>14</v>
      </c>
      <c r="I29"/>
      <c r="J29" s="12">
        <v>12</v>
      </c>
      <c r="K29" s="12">
        <v>13</v>
      </c>
      <c r="L29" s="12">
        <v>14</v>
      </c>
      <c r="M29" s="12">
        <v>15</v>
      </c>
      <c r="N29" s="12">
        <v>16</v>
      </c>
      <c r="O29" s="12">
        <v>17</v>
      </c>
      <c r="P29" s="12">
        <v>18</v>
      </c>
      <c r="Q29"/>
      <c r="R29" s="12">
        <v>9</v>
      </c>
      <c r="S29" s="12">
        <v>10</v>
      </c>
      <c r="T29" s="12">
        <v>11</v>
      </c>
      <c r="U29" s="12">
        <v>12</v>
      </c>
      <c r="V29" s="12">
        <v>13</v>
      </c>
      <c r="W29" s="12">
        <v>14</v>
      </c>
      <c r="X29" s="12">
        <v>15</v>
      </c>
      <c r="Y29"/>
      <c r="Z29" s="14" t="s">
        <v>11</v>
      </c>
      <c r="AA29" s="15">
        <f>M34+U34+E45+M45+U45</f>
        <v>20</v>
      </c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9.9499999999999993" customHeight="1" x14ac:dyDescent="0.25">
      <c r="A30"/>
      <c r="B30" s="12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1">
        <v>21</v>
      </c>
      <c r="I30"/>
      <c r="J30" s="12">
        <v>19</v>
      </c>
      <c r="K30" s="12">
        <v>20</v>
      </c>
      <c r="L30" s="12">
        <v>21</v>
      </c>
      <c r="M30" s="12">
        <v>22</v>
      </c>
      <c r="N30" s="12">
        <v>23</v>
      </c>
      <c r="O30" s="12">
        <v>24</v>
      </c>
      <c r="P30" s="12">
        <v>25</v>
      </c>
      <c r="Q30"/>
      <c r="R30" s="12">
        <v>16</v>
      </c>
      <c r="S30" s="12">
        <v>17</v>
      </c>
      <c r="T30" s="12">
        <v>18</v>
      </c>
      <c r="U30" s="12">
        <v>19</v>
      </c>
      <c r="V30" s="12">
        <v>20</v>
      </c>
      <c r="W30" s="12">
        <v>21</v>
      </c>
      <c r="X30" s="12">
        <v>22</v>
      </c>
      <c r="Y30"/>
      <c r="Z30" s="14" t="s">
        <v>12</v>
      </c>
      <c r="AA30" s="15">
        <f>N34+V34+F45+N45+V45</f>
        <v>20</v>
      </c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9.9499999999999993" customHeight="1" x14ac:dyDescent="0.25">
      <c r="A31"/>
      <c r="B31" s="10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1">
        <v>28</v>
      </c>
      <c r="I31"/>
      <c r="J31" s="12">
        <v>26</v>
      </c>
      <c r="K31" s="12">
        <v>27</v>
      </c>
      <c r="L31" s="12">
        <v>28</v>
      </c>
      <c r="M31" s="12">
        <v>29</v>
      </c>
      <c r="N31" s="12">
        <v>30</v>
      </c>
      <c r="O31" s="12">
        <v>31</v>
      </c>
      <c r="P31" s="12"/>
      <c r="Q31"/>
      <c r="R31" s="12">
        <v>23</v>
      </c>
      <c r="S31" s="12">
        <v>24</v>
      </c>
      <c r="T31" s="12">
        <v>25</v>
      </c>
      <c r="U31" s="12">
        <v>26</v>
      </c>
      <c r="V31" s="12">
        <v>27</v>
      </c>
      <c r="W31" s="12">
        <v>28</v>
      </c>
      <c r="X31" s="12">
        <v>29</v>
      </c>
      <c r="Y31"/>
      <c r="Z31" s="14" t="s">
        <v>13</v>
      </c>
      <c r="AA31" s="15">
        <f>O34+W34+G45+O45+W45+P45+X34</f>
        <v>20</v>
      </c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9.9499999999999993" customHeight="1" x14ac:dyDescent="0.25">
      <c r="A32"/>
      <c r="B32" s="11">
        <v>29</v>
      </c>
      <c r="C32" s="11">
        <v>30</v>
      </c>
      <c r="D32" s="11">
        <v>31</v>
      </c>
      <c r="E32" s="12"/>
      <c r="F32" s="12"/>
      <c r="G32" s="12"/>
      <c r="H32" s="12"/>
      <c r="I32"/>
      <c r="J32" s="12"/>
      <c r="K32" s="12"/>
      <c r="L32" s="12"/>
      <c r="M32" s="12"/>
      <c r="N32" s="12"/>
      <c r="O32" s="12"/>
      <c r="P32" s="12"/>
      <c r="Q32" s="21"/>
      <c r="R32" s="12">
        <v>30</v>
      </c>
      <c r="S32" s="12"/>
      <c r="T32" s="12"/>
      <c r="U32" s="12"/>
      <c r="V32" s="12"/>
      <c r="W32" s="12"/>
      <c r="X32" s="12"/>
      <c r="Y32" s="6"/>
      <c r="Z32" s="34"/>
      <c r="AA32" s="35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9.9499999999999993" customHeight="1" x14ac:dyDescent="0.25">
      <c r="A33"/>
      <c r="B33" s="22">
        <f>SUM(C34:G34)</f>
        <v>6</v>
      </c>
      <c r="C33" s="55" t="s">
        <v>14</v>
      </c>
      <c r="D33" s="55"/>
      <c r="E33" s="55"/>
      <c r="F33" s="55"/>
      <c r="G33" s="55"/>
      <c r="H33" s="55"/>
      <c r="I33" s="5"/>
      <c r="J33" s="22">
        <f>SUM(K34:O34)</f>
        <v>22</v>
      </c>
      <c r="K33" s="55" t="s">
        <v>14</v>
      </c>
      <c r="L33" s="55"/>
      <c r="M33" s="55"/>
      <c r="N33" s="55"/>
      <c r="O33" s="55"/>
      <c r="P33" s="55"/>
      <c r="Q33" s="5"/>
      <c r="R33" s="22">
        <f>SUM(S34:W34)</f>
        <v>19</v>
      </c>
      <c r="S33" s="55" t="s">
        <v>14</v>
      </c>
      <c r="T33" s="55"/>
      <c r="U33" s="55"/>
      <c r="V33" s="55"/>
      <c r="W33" s="55"/>
      <c r="X33" s="55"/>
      <c r="Y33" s="23"/>
      <c r="Z33" s="57" t="s">
        <v>32</v>
      </c>
      <c r="AA33" s="57"/>
      <c r="AB33"/>
      <c r="AC33"/>
      <c r="AD33"/>
      <c r="AE33"/>
      <c r="AF33"/>
      <c r="AG33"/>
      <c r="AH33" s="6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9.9499999999999993" customHeight="1" x14ac:dyDescent="0.25">
      <c r="A34"/>
      <c r="B34" s="24" t="s">
        <v>16</v>
      </c>
      <c r="C34" s="24">
        <v>1</v>
      </c>
      <c r="D34" s="24">
        <v>2</v>
      </c>
      <c r="E34" s="24">
        <v>1</v>
      </c>
      <c r="F34" s="24">
        <v>1</v>
      </c>
      <c r="G34" s="24">
        <v>1</v>
      </c>
      <c r="H34" s="24"/>
      <c r="I34" s="5"/>
      <c r="J34" s="24" t="s">
        <v>16</v>
      </c>
      <c r="K34" s="24">
        <v>4</v>
      </c>
      <c r="L34" s="24">
        <v>4</v>
      </c>
      <c r="M34" s="24">
        <v>4</v>
      </c>
      <c r="N34" s="24">
        <v>5</v>
      </c>
      <c r="O34" s="24">
        <v>5</v>
      </c>
      <c r="P34" s="24"/>
      <c r="Q34" s="5"/>
      <c r="R34" s="24" t="s">
        <v>16</v>
      </c>
      <c r="S34" s="24">
        <v>4</v>
      </c>
      <c r="T34" s="24">
        <v>4</v>
      </c>
      <c r="U34" s="24">
        <v>4</v>
      </c>
      <c r="V34" s="24">
        <v>4</v>
      </c>
      <c r="W34" s="24">
        <v>3</v>
      </c>
      <c r="X34" s="24">
        <v>1</v>
      </c>
      <c r="Y34" s="23"/>
      <c r="Z34" s="58" t="s">
        <v>33</v>
      </c>
      <c r="AA34" s="58"/>
      <c r="AB34"/>
      <c r="AC34"/>
      <c r="AD34"/>
      <c r="AE34"/>
      <c r="AF34"/>
      <c r="AG34" s="6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9.9499999999999993" customHeight="1" x14ac:dyDescent="0.25">
      <c r="A3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1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9.9499999999999993" customHeight="1" x14ac:dyDescent="0.25">
      <c r="A36"/>
      <c r="B36" s="59" t="s">
        <v>34</v>
      </c>
      <c r="C36" s="59"/>
      <c r="D36" s="59"/>
      <c r="E36" s="59"/>
      <c r="F36" s="59"/>
      <c r="G36" s="59"/>
      <c r="H36" s="59"/>
      <c r="I36" s="5"/>
      <c r="J36" s="59" t="s">
        <v>35</v>
      </c>
      <c r="K36" s="59"/>
      <c r="L36" s="59"/>
      <c r="M36" s="59"/>
      <c r="N36" s="59"/>
      <c r="O36" s="59"/>
      <c r="P36" s="59"/>
      <c r="Q36" s="5"/>
      <c r="R36" s="59" t="s">
        <v>36</v>
      </c>
      <c r="S36" s="59"/>
      <c r="T36" s="59"/>
      <c r="U36" s="59"/>
      <c r="V36" s="59"/>
      <c r="W36" s="59"/>
      <c r="X36" s="59"/>
      <c r="Y36" s="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9.9499999999999993" customHeight="1" x14ac:dyDescent="0.25">
      <c r="A37"/>
      <c r="B37" s="7" t="s">
        <v>4</v>
      </c>
      <c r="C37" s="7" t="s">
        <v>5</v>
      </c>
      <c r="D37" s="7" t="s">
        <v>6</v>
      </c>
      <c r="E37" s="7" t="s">
        <v>7</v>
      </c>
      <c r="F37" s="7" t="s">
        <v>7</v>
      </c>
      <c r="G37" s="7" t="s">
        <v>5</v>
      </c>
      <c r="H37" s="7" t="s">
        <v>5</v>
      </c>
      <c r="I37" s="5"/>
      <c r="J37" s="7" t="s">
        <v>4</v>
      </c>
      <c r="K37" s="7" t="s">
        <v>5</v>
      </c>
      <c r="L37" s="7" t="s">
        <v>6</v>
      </c>
      <c r="M37" s="7" t="s">
        <v>7</v>
      </c>
      <c r="N37" s="7" t="s">
        <v>7</v>
      </c>
      <c r="O37" s="7" t="s">
        <v>5</v>
      </c>
      <c r="P37" s="7" t="s">
        <v>5</v>
      </c>
      <c r="Q37" s="5"/>
      <c r="R37" s="7" t="s">
        <v>4</v>
      </c>
      <c r="S37" s="7" t="s">
        <v>5</v>
      </c>
      <c r="T37" s="7" t="s">
        <v>6</v>
      </c>
      <c r="U37" s="7" t="s">
        <v>7</v>
      </c>
      <c r="V37" s="7" t="s">
        <v>7</v>
      </c>
      <c r="W37" s="7" t="s">
        <v>5</v>
      </c>
      <c r="X37" s="7" t="s">
        <v>5</v>
      </c>
      <c r="Y37" s="6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9.9499999999999993" customHeight="1" x14ac:dyDescent="0.25">
      <c r="A38"/>
      <c r="B38" s="12"/>
      <c r="C38" s="12">
        <v>1</v>
      </c>
      <c r="D38" s="12">
        <v>2</v>
      </c>
      <c r="E38" s="12">
        <v>3</v>
      </c>
      <c r="F38" s="12">
        <v>4</v>
      </c>
      <c r="G38" s="36">
        <v>5</v>
      </c>
      <c r="H38" s="12">
        <v>6</v>
      </c>
      <c r="I38"/>
      <c r="J38"/>
      <c r="K38" s="13"/>
      <c r="L38" s="12"/>
      <c r="M38" s="12"/>
      <c r="N38" s="12">
        <v>1</v>
      </c>
      <c r="O38" s="10">
        <v>2</v>
      </c>
      <c r="P38" s="12">
        <v>3</v>
      </c>
      <c r="Q38"/>
      <c r="R38"/>
      <c r="S38" s="13"/>
      <c r="T38" s="12"/>
      <c r="U38" s="12"/>
      <c r="V38" s="12"/>
      <c r="W38" s="12"/>
      <c r="X38" s="12">
        <v>1</v>
      </c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9.9499999999999993" customHeight="1" x14ac:dyDescent="0.25">
      <c r="A39"/>
      <c r="B39" s="12">
        <v>7</v>
      </c>
      <c r="C39" s="36">
        <v>8</v>
      </c>
      <c r="D39" s="36">
        <v>9</v>
      </c>
      <c r="E39" s="36">
        <v>10</v>
      </c>
      <c r="F39" s="36">
        <v>11</v>
      </c>
      <c r="G39" s="10">
        <v>12</v>
      </c>
      <c r="H39" s="12">
        <v>13</v>
      </c>
      <c r="I39"/>
      <c r="J39" s="12">
        <v>4</v>
      </c>
      <c r="K39" s="12">
        <v>5</v>
      </c>
      <c r="L39" s="12">
        <v>6</v>
      </c>
      <c r="M39" s="12">
        <v>7</v>
      </c>
      <c r="N39" s="12">
        <v>8</v>
      </c>
      <c r="O39" s="12">
        <v>9</v>
      </c>
      <c r="P39" s="12">
        <v>10</v>
      </c>
      <c r="Q39"/>
      <c r="R39" s="12">
        <v>2</v>
      </c>
      <c r="S39" s="12">
        <v>3</v>
      </c>
      <c r="T39" s="12">
        <v>4</v>
      </c>
      <c r="U39" s="12">
        <v>5</v>
      </c>
      <c r="V39" s="12">
        <v>6</v>
      </c>
      <c r="W39" s="12">
        <v>7</v>
      </c>
      <c r="X39" s="10">
        <v>8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9.9499999999999993" customHeight="1" x14ac:dyDescent="0.25">
      <c r="A40"/>
      <c r="B40" s="12">
        <v>14</v>
      </c>
      <c r="C40" s="12">
        <v>15</v>
      </c>
      <c r="D40" s="12">
        <v>16</v>
      </c>
      <c r="E40" s="20">
        <v>17</v>
      </c>
      <c r="F40" s="12">
        <v>18</v>
      </c>
      <c r="G40" s="12">
        <v>19</v>
      </c>
      <c r="H40" s="12">
        <v>20</v>
      </c>
      <c r="I40"/>
      <c r="J40" s="12">
        <v>11</v>
      </c>
      <c r="K40" s="12">
        <v>12</v>
      </c>
      <c r="L40" s="12">
        <v>13</v>
      </c>
      <c r="M40" s="12">
        <v>14</v>
      </c>
      <c r="N40" s="10">
        <v>15</v>
      </c>
      <c r="O40" s="12">
        <v>16</v>
      </c>
      <c r="P40" s="32" t="s">
        <v>50</v>
      </c>
      <c r="Q40"/>
      <c r="R40" s="12">
        <v>9</v>
      </c>
      <c r="S40" s="12">
        <v>10</v>
      </c>
      <c r="T40" s="12">
        <v>11</v>
      </c>
      <c r="U40" s="12">
        <v>12</v>
      </c>
      <c r="V40" s="12">
        <v>13</v>
      </c>
      <c r="W40" s="12">
        <v>14</v>
      </c>
      <c r="X40" s="12">
        <v>15</v>
      </c>
      <c r="Y40"/>
      <c r="Z40"/>
      <c r="AA40"/>
      <c r="AB40"/>
      <c r="AC40"/>
      <c r="AD40"/>
      <c r="AE40"/>
      <c r="AF40" s="37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9.9499999999999993" customHeight="1" x14ac:dyDescent="0.25">
      <c r="A41"/>
      <c r="B41" s="12">
        <v>21</v>
      </c>
      <c r="C41" s="38">
        <v>22</v>
      </c>
      <c r="D41" s="38">
        <v>23</v>
      </c>
      <c r="E41" s="38">
        <v>24</v>
      </c>
      <c r="F41" s="38">
        <v>25</v>
      </c>
      <c r="G41" s="38">
        <v>26</v>
      </c>
      <c r="H41" s="12">
        <v>27</v>
      </c>
      <c r="I41"/>
      <c r="J41" s="12">
        <v>18</v>
      </c>
      <c r="K41" s="12">
        <v>19</v>
      </c>
      <c r="L41" s="12">
        <v>20</v>
      </c>
      <c r="M41" s="12">
        <v>21</v>
      </c>
      <c r="N41" s="12">
        <v>22</v>
      </c>
      <c r="O41" s="12">
        <v>23</v>
      </c>
      <c r="P41" s="12">
        <v>24</v>
      </c>
      <c r="Q41"/>
      <c r="R41" s="12">
        <v>16</v>
      </c>
      <c r="S41" s="36">
        <v>17</v>
      </c>
      <c r="T41" s="36">
        <v>18</v>
      </c>
      <c r="U41" s="36">
        <v>19</v>
      </c>
      <c r="V41" s="36">
        <v>20</v>
      </c>
      <c r="W41" s="17">
        <v>21</v>
      </c>
      <c r="X41" s="12">
        <v>22</v>
      </c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9.9499999999999993" customHeight="1" x14ac:dyDescent="0.25">
      <c r="A42"/>
      <c r="B42" s="10">
        <v>28</v>
      </c>
      <c r="C42" s="12">
        <v>29</v>
      </c>
      <c r="D42" s="12">
        <v>30</v>
      </c>
      <c r="E42" s="12">
        <v>31</v>
      </c>
      <c r="F42" s="12"/>
      <c r="G42" s="12"/>
      <c r="H42" s="12"/>
      <c r="I42"/>
      <c r="J42" s="12">
        <v>25</v>
      </c>
      <c r="K42" s="12">
        <v>26</v>
      </c>
      <c r="L42" s="12">
        <v>27</v>
      </c>
      <c r="M42" s="12">
        <v>28</v>
      </c>
      <c r="N42" s="12">
        <v>29</v>
      </c>
      <c r="O42" s="12">
        <v>30</v>
      </c>
      <c r="P42" s="12"/>
      <c r="Q42"/>
      <c r="R42" s="12">
        <v>23</v>
      </c>
      <c r="S42" s="11">
        <v>24</v>
      </c>
      <c r="T42" s="10">
        <v>25</v>
      </c>
      <c r="U42" s="39">
        <v>26</v>
      </c>
      <c r="V42" s="33">
        <v>27</v>
      </c>
      <c r="W42" s="20">
        <v>28</v>
      </c>
      <c r="X42" s="12">
        <v>29</v>
      </c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9.9499999999999993" customHeight="1" x14ac:dyDescent="0.25">
      <c r="A43"/>
      <c r="B43" s="12"/>
      <c r="C43"/>
      <c r="D43"/>
      <c r="E43"/>
      <c r="F43"/>
      <c r="G43"/>
      <c r="H43"/>
      <c r="I43" s="21"/>
      <c r="J43" s="12"/>
      <c r="K43" s="12"/>
      <c r="L43" s="12"/>
      <c r="M43" s="12"/>
      <c r="N43" s="12"/>
      <c r="O43" s="12"/>
      <c r="P43" s="12"/>
      <c r="Q43" s="21"/>
      <c r="R43" s="12">
        <v>30</v>
      </c>
      <c r="S43" s="11">
        <v>31</v>
      </c>
      <c r="T43" s="12"/>
      <c r="U43" s="12"/>
      <c r="V43" s="12"/>
      <c r="W43" s="12"/>
      <c r="X43" s="12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9.9499999999999993" customHeight="1" x14ac:dyDescent="0.25">
      <c r="A44"/>
      <c r="B44" s="22">
        <f>SUM(C45:G45)</f>
        <v>22</v>
      </c>
      <c r="C44" s="55" t="s">
        <v>14</v>
      </c>
      <c r="D44" s="55"/>
      <c r="E44" s="55"/>
      <c r="F44" s="55"/>
      <c r="G44" s="55"/>
      <c r="H44" s="55"/>
      <c r="I44" s="5"/>
      <c r="J44" s="22">
        <f>SUM(K45:O45)</f>
        <v>20</v>
      </c>
      <c r="K44" s="55" t="s">
        <v>14</v>
      </c>
      <c r="L44" s="55"/>
      <c r="M44" s="55"/>
      <c r="N44" s="55"/>
      <c r="O44" s="55"/>
      <c r="P44" s="55"/>
      <c r="Q44" s="5"/>
      <c r="R44" s="22">
        <f>SUM(S45:W45)</f>
        <v>15</v>
      </c>
      <c r="S44" s="55" t="s">
        <v>14</v>
      </c>
      <c r="T44" s="55"/>
      <c r="U44" s="55"/>
      <c r="V44" s="55"/>
      <c r="W44" s="55"/>
      <c r="X44" s="55"/>
      <c r="Y44" s="23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9.9499999999999993" customHeight="1" x14ac:dyDescent="0.25">
      <c r="A45"/>
      <c r="B45" s="24" t="s">
        <v>16</v>
      </c>
      <c r="C45" s="24">
        <v>5</v>
      </c>
      <c r="D45" s="24">
        <v>5</v>
      </c>
      <c r="E45" s="24">
        <v>5</v>
      </c>
      <c r="F45" s="24">
        <v>4</v>
      </c>
      <c r="G45" s="24">
        <v>3</v>
      </c>
      <c r="H45" s="24"/>
      <c r="I45" s="5"/>
      <c r="J45" s="24" t="s">
        <v>16</v>
      </c>
      <c r="K45" s="24">
        <v>4</v>
      </c>
      <c r="L45" s="24">
        <v>4</v>
      </c>
      <c r="M45" s="24">
        <v>4</v>
      </c>
      <c r="N45" s="24">
        <v>4</v>
      </c>
      <c r="O45" s="24">
        <v>4</v>
      </c>
      <c r="P45" s="24">
        <v>1</v>
      </c>
      <c r="Q45" s="5"/>
      <c r="R45" s="24" t="s">
        <v>16</v>
      </c>
      <c r="S45" s="24">
        <v>3</v>
      </c>
      <c r="T45" s="24">
        <v>3</v>
      </c>
      <c r="U45" s="24">
        <v>3</v>
      </c>
      <c r="V45" s="24">
        <v>3</v>
      </c>
      <c r="W45" s="24">
        <v>3</v>
      </c>
      <c r="X45" s="24"/>
      <c r="Y45" s="23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37" customFormat="1" ht="4.5" customHeight="1" x14ac:dyDescent="0.2">
      <c r="Y46" s="40"/>
      <c r="AG46" s="41"/>
      <c r="AH46" s="26"/>
    </row>
    <row r="47" spans="1:1024" x14ac:dyDescent="0.25">
      <c r="A47"/>
      <c r="B47" s="56" t="s">
        <v>37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42"/>
      <c r="AG47"/>
    </row>
    <row r="48" spans="1:1024" x14ac:dyDescent="0.25">
      <c r="A48"/>
      <c r="B48" s="17"/>
      <c r="C48" s="54" t="s">
        <v>38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23"/>
      <c r="AG48"/>
    </row>
    <row r="49" spans="1:33" x14ac:dyDescent="0.25">
      <c r="A49"/>
      <c r="B49" s="11"/>
      <c r="C49" s="54" t="s">
        <v>39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23"/>
      <c r="AG49"/>
    </row>
    <row r="50" spans="1:33" x14ac:dyDescent="0.25">
      <c r="A50"/>
      <c r="B50" s="7"/>
      <c r="C50" s="54" t="s">
        <v>40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23"/>
      <c r="AG50"/>
    </row>
    <row r="51" spans="1:33" x14ac:dyDescent="0.25">
      <c r="A51"/>
      <c r="B51" s="10"/>
      <c r="C51" s="54" t="s">
        <v>41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23"/>
      <c r="AG51"/>
    </row>
    <row r="52" spans="1:33" x14ac:dyDescent="0.25">
      <c r="A52"/>
      <c r="B52" s="43"/>
      <c r="C52" s="54" t="s">
        <v>42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23"/>
      <c r="AG52"/>
    </row>
    <row r="53" spans="1:33" x14ac:dyDescent="0.25">
      <c r="A53"/>
      <c r="B53" s="38"/>
      <c r="C53" s="54" t="s">
        <v>43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23"/>
      <c r="AG53"/>
    </row>
    <row r="54" spans="1:33" x14ac:dyDescent="0.25">
      <c r="A54"/>
      <c r="B54" s="28"/>
      <c r="C54" s="54" t="s">
        <v>44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23"/>
      <c r="AG54"/>
    </row>
    <row r="55" spans="1:33" x14ac:dyDescent="0.25">
      <c r="A55"/>
      <c r="B55" s="50"/>
      <c r="C55" s="54" t="s">
        <v>45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23"/>
      <c r="AG55"/>
    </row>
    <row r="56" spans="1:33" x14ac:dyDescent="0.25">
      <c r="A56"/>
      <c r="B56" s="44"/>
      <c r="C56" s="54" t="s">
        <v>46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23"/>
      <c r="AG56"/>
    </row>
    <row r="57" spans="1:33" x14ac:dyDescent="0.25">
      <c r="A57"/>
      <c r="B57" s="45"/>
      <c r="C57" s="54" t="s">
        <v>51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23"/>
      <c r="AG57"/>
    </row>
    <row r="58" spans="1:33" x14ac:dyDescent="0.25">
      <c r="A58"/>
      <c r="B58" s="46"/>
      <c r="C58" s="52" t="s">
        <v>47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23"/>
      <c r="AG58" s="6"/>
    </row>
    <row r="59" spans="1:33" x14ac:dyDescent="0.25">
      <c r="A59"/>
      <c r="B59" s="48"/>
      <c r="C59" s="52" t="s">
        <v>48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23"/>
    </row>
    <row r="60" spans="1:33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47"/>
    </row>
    <row r="61" spans="1:33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49"/>
    </row>
    <row r="62" spans="1:33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40"/>
    </row>
    <row r="63" spans="1:33" x14ac:dyDescent="0.25">
      <c r="B63" s="37"/>
      <c r="C63" s="37" t="s">
        <v>49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40"/>
    </row>
  </sheetData>
  <mergeCells count="46">
    <mergeCell ref="B2:X2"/>
    <mergeCell ref="B4:H4"/>
    <mergeCell ref="J4:P4"/>
    <mergeCell ref="R4:X4"/>
    <mergeCell ref="Z4:AA4"/>
    <mergeCell ref="K11:P11"/>
    <mergeCell ref="S11:X11"/>
    <mergeCell ref="Z11:AA11"/>
    <mergeCell ref="Z12:AA12"/>
    <mergeCell ref="Z13:AA13"/>
    <mergeCell ref="B14:H14"/>
    <mergeCell ref="J14:P14"/>
    <mergeCell ref="R14:X14"/>
    <mergeCell ref="Z14:AA14"/>
    <mergeCell ref="C22:H22"/>
    <mergeCell ref="K22:P22"/>
    <mergeCell ref="S22:X22"/>
    <mergeCell ref="Z15:AA15"/>
    <mergeCell ref="B25:H25"/>
    <mergeCell ref="J25:P25"/>
    <mergeCell ref="R25:X25"/>
    <mergeCell ref="C33:H33"/>
    <mergeCell ref="K33:P33"/>
    <mergeCell ref="S33:X33"/>
    <mergeCell ref="Z33:AA33"/>
    <mergeCell ref="Z34:AA34"/>
    <mergeCell ref="B36:H36"/>
    <mergeCell ref="J36:P36"/>
    <mergeCell ref="R36:X36"/>
    <mergeCell ref="C44:H44"/>
    <mergeCell ref="K44:P44"/>
    <mergeCell ref="S44:X44"/>
    <mergeCell ref="B47:X47"/>
    <mergeCell ref="C48:X48"/>
    <mergeCell ref="C49:X49"/>
    <mergeCell ref="C50:X50"/>
    <mergeCell ref="C51:X51"/>
    <mergeCell ref="C52:X52"/>
    <mergeCell ref="C53:X53"/>
    <mergeCell ref="C59:X59"/>
    <mergeCell ref="A61:X61"/>
    <mergeCell ref="C54:X54"/>
    <mergeCell ref="C55:X55"/>
    <mergeCell ref="C56:X56"/>
    <mergeCell ref="C57:X57"/>
    <mergeCell ref="C58:X58"/>
  </mergeCells>
  <pageMargins left="0.25" right="0.25" top="0.75" bottom="0.75" header="0.51180555555555496" footer="0.51180555555555496"/>
  <pageSetup paperSize="9"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80" zoomScaleNormal="180" workbookViewId="0"/>
  </sheetViews>
  <sheetFormatPr defaultRowHeight="15" x14ac:dyDescent="0.25"/>
  <cols>
    <col min="1" max="1025" width="8.5703125"/>
  </cols>
  <sheetData/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CALENDÁRIO 2018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Willams</dc:creator>
  <dc:description/>
  <cp:lastModifiedBy>JOSE WILLIAMS NOGUEIRA DA COSTA</cp:lastModifiedBy>
  <cp:revision>1</cp:revision>
  <cp:lastPrinted>2018-02-07T17:20:21Z</cp:lastPrinted>
  <dcterms:created xsi:type="dcterms:W3CDTF">2013-09-24T14:01:37Z</dcterms:created>
  <dcterms:modified xsi:type="dcterms:W3CDTF">2018-07-04T19:14:00Z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