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8400" windowHeight="2400"/>
  </bookViews>
  <sheets>
    <sheet name="IFs - 2017" sheetId="6" r:id="rId1"/>
    <sheet name="IFs - 2018" sheetId="9" r:id="rId2"/>
  </sheets>
  <calcPr calcId="125725"/>
</workbook>
</file>

<file path=xl/calcChain.xml><?xml version="1.0" encoding="utf-8"?>
<calcChain xmlns="http://schemas.openxmlformats.org/spreadsheetml/2006/main">
  <c r="AF40" i="9"/>
  <c r="Y40"/>
  <c r="Y40" i="6"/>
  <c r="Z40"/>
  <c r="AA40"/>
  <c r="AB40"/>
  <c r="AC40"/>
  <c r="AD40"/>
  <c r="AE40"/>
  <c r="X40"/>
  <c r="AJ40" i="9"/>
  <c r="AI40"/>
  <c r="AH40"/>
  <c r="AG40"/>
  <c r="AE40"/>
  <c r="AD40"/>
  <c r="AC40"/>
  <c r="AB40"/>
  <c r="AA40"/>
  <c r="Z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D40"/>
  <c r="C40"/>
  <c r="AF41" i="6"/>
  <c r="AG41"/>
  <c r="AH41"/>
  <c r="AI41"/>
</calcChain>
</file>

<file path=xl/sharedStrings.xml><?xml version="1.0" encoding="utf-8"?>
<sst xmlns="http://schemas.openxmlformats.org/spreadsheetml/2006/main" count="300" uniqueCount="117">
  <si>
    <t>NºCasos</t>
  </si>
  <si>
    <t>idBaseTCU</t>
  </si>
  <si>
    <t>NomedaInstituição</t>
  </si>
  <si>
    <t>Tipo</t>
  </si>
  <si>
    <t>Autarquia_D</t>
  </si>
  <si>
    <t>Banco_D</t>
  </si>
  <si>
    <t>CasaLegislativa_D</t>
  </si>
  <si>
    <t>ConselhoProfissional_D</t>
  </si>
  <si>
    <t>EstadualDistrital_D</t>
  </si>
  <si>
    <t>Estatal_D</t>
  </si>
  <si>
    <t>FunçõesEssenciaisàJustiça_D</t>
  </si>
  <si>
    <t>Fundação_D</t>
  </si>
  <si>
    <t>Fundo_D</t>
  </si>
  <si>
    <t>InstituiçãodeEnsino_D</t>
  </si>
  <si>
    <t>Militar_D</t>
  </si>
  <si>
    <t>Ministério_D</t>
  </si>
  <si>
    <t>ÓrgãoexecutivoAdm.Direta_D</t>
  </si>
  <si>
    <t>Paraestatal_D</t>
  </si>
  <si>
    <t>Tribunal_D</t>
  </si>
  <si>
    <t>UnidadedeSaúde_D</t>
  </si>
  <si>
    <t>Ano_D</t>
  </si>
  <si>
    <t>iGestPubMod</t>
  </si>
  <si>
    <t>iGestPub</t>
  </si>
  <si>
    <t>IND_GEST_PUBL</t>
  </si>
  <si>
    <t>IFAL</t>
  </si>
  <si>
    <t>IFAL (Instituto Federal de Alagoas)</t>
  </si>
  <si>
    <t>Instituição de Ensino</t>
  </si>
  <si>
    <t>IFAM</t>
  </si>
  <si>
    <t>IFAM (Instituto Federal do Amazonas)</t>
  </si>
  <si>
    <t>IF Baiano</t>
  </si>
  <si>
    <t>IF Baiano (Instituto Federal Baiano)</t>
  </si>
  <si>
    <t>IFCE</t>
  </si>
  <si>
    <t>IFCE (Instituto Federal do Ceará)</t>
  </si>
  <si>
    <t>IFES</t>
  </si>
  <si>
    <t>IFES (Instituto Federal do Espírito Santo)</t>
  </si>
  <si>
    <t>IF Goiano</t>
  </si>
  <si>
    <t>IF Goiano (Instituto Federal Goiano)</t>
  </si>
  <si>
    <t>IFMA</t>
  </si>
  <si>
    <t>IFMA (Instituto Federal do Maranhão)</t>
  </si>
  <si>
    <t>IFMG</t>
  </si>
  <si>
    <t>IFMG (Instituto Federal de Minas Gerais)</t>
  </si>
  <si>
    <t>IFNMG</t>
  </si>
  <si>
    <t>IFNMG (Instituto Federal do Norte de Minas Gerais)</t>
  </si>
  <si>
    <t>IF Sudeste</t>
  </si>
  <si>
    <t>IF Sudeste (Instituto Federal do Sudeste de Minas Gerais)</t>
  </si>
  <si>
    <t>IFSULDEMINAS</t>
  </si>
  <si>
    <t>IFSULDEMINAS (Instituto Federal do Sul de Minas Gerais)</t>
  </si>
  <si>
    <t>IFTM</t>
  </si>
  <si>
    <t>IFTM (Instituto Federal do Triângulo Mineiro)</t>
  </si>
  <si>
    <t>IFMT</t>
  </si>
  <si>
    <t>IFMT (Instituto Federal do Mato Grosso)</t>
  </si>
  <si>
    <t>IFMS</t>
  </si>
  <si>
    <t>IFMS (Instituto Federal do Mato Grosso do Sul)</t>
  </si>
  <si>
    <t>IFPA</t>
  </si>
  <si>
    <t>IFPA (Instituto Federal do Pará)</t>
  </si>
  <si>
    <t>IFPB</t>
  </si>
  <si>
    <t>IFPB (Instituto Federal da Paraíba)</t>
  </si>
  <si>
    <t>IFPE</t>
  </si>
  <si>
    <t>IFPE (Instituto Federal de Pernambuco)</t>
  </si>
  <si>
    <t>IFRS</t>
  </si>
  <si>
    <t>IFRS (Instituto Federal do Rio Grande do Sul)</t>
  </si>
  <si>
    <t>IF Farroupilha</t>
  </si>
  <si>
    <t>IF Farroupilha (Instituto Federal Farroupilha)</t>
  </si>
  <si>
    <t>IFRO</t>
  </si>
  <si>
    <t>IFRO (Instituto Federal de Rondônia)</t>
  </si>
  <si>
    <t>IFC</t>
  </si>
  <si>
    <t>IFC (Instituto Federal Catarinense)</t>
  </si>
  <si>
    <t>IFS</t>
  </si>
  <si>
    <t>IFS (Instituto Federal de Sergipe)</t>
  </si>
  <si>
    <t>IFTO</t>
  </si>
  <si>
    <t>IFTO (Instituto Federal do Tocantins)</t>
  </si>
  <si>
    <t>IFAC</t>
  </si>
  <si>
    <t>IFAC (Instituto Federal do Acre)</t>
  </si>
  <si>
    <t>IFAP</t>
  </si>
  <si>
    <t>IFAP (Instituto Federal do Amapá)</t>
  </si>
  <si>
    <t>IFBA</t>
  </si>
  <si>
    <t>IFBA (Instituto Federal da Bahia)</t>
  </si>
  <si>
    <t>IFB</t>
  </si>
  <si>
    <t>IFB (Instituto Federal de Brasília)</t>
  </si>
  <si>
    <t>IFG</t>
  </si>
  <si>
    <t>IFG (Instituto Federal de Goiás)</t>
  </si>
  <si>
    <t>IF Sertão-PE</t>
  </si>
  <si>
    <t>IF Sertão-PE (Instituto Federal do Sertão Pernambucano)</t>
  </si>
  <si>
    <t>IFPI</t>
  </si>
  <si>
    <t>IFPI (Instituto Federal do Piauí)</t>
  </si>
  <si>
    <t>IFPR</t>
  </si>
  <si>
    <t>IFPR (Instituto Federal do Paraná)</t>
  </si>
  <si>
    <t>IFRJ</t>
  </si>
  <si>
    <t>IFRJ (Instituto Federal do Rio de Janeiro)</t>
  </si>
  <si>
    <t>IFF</t>
  </si>
  <si>
    <t>IFF (Instituto Federal Fluminense)</t>
  </si>
  <si>
    <t>IFRN</t>
  </si>
  <si>
    <t>IFRN (Instituto Federal do Rio Grande do Norte)</t>
  </si>
  <si>
    <t>IFSul</t>
  </si>
  <si>
    <t>IFSul (Instituto Federal Sul-rio-grandense)</t>
  </si>
  <si>
    <t>IFRR</t>
  </si>
  <si>
    <t>IFRR (Instituto Federal de Roraima)</t>
  </si>
  <si>
    <t>IFSC</t>
  </si>
  <si>
    <t>IFSC (Instituto Federal de Santa Catarina)</t>
  </si>
  <si>
    <t>IFSP</t>
  </si>
  <si>
    <t>IFSP (Instituto Federal de São Paulo)</t>
  </si>
  <si>
    <t>Lid 17</t>
  </si>
  <si>
    <t>IGP 17</t>
  </si>
  <si>
    <t>Lid 18</t>
  </si>
  <si>
    <t>IGP 18</t>
  </si>
  <si>
    <t>Estr 17</t>
  </si>
  <si>
    <t>Acct 17</t>
  </si>
  <si>
    <t>Estr 18</t>
  </si>
  <si>
    <t>Acct 18</t>
  </si>
  <si>
    <t>iGestPessoas</t>
  </si>
  <si>
    <t>iGestTI</t>
  </si>
  <si>
    <t>iGestContrat</t>
  </si>
  <si>
    <t>iGovPub</t>
  </si>
  <si>
    <t>Anobase</t>
  </si>
  <si>
    <t>iGG</t>
  </si>
  <si>
    <t>Sigla</t>
  </si>
  <si>
    <t>Médias - IFs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</si>
</sst>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topLeftCell="B1" zoomScale="60" zoomScaleNormal="60" workbookViewId="0">
      <selection activeCell="B25" sqref="B25"/>
    </sheetView>
  </sheetViews>
  <sheetFormatPr defaultRowHeight="15"/>
  <cols>
    <col min="1" max="1" width="0" style="1" hidden="1" customWidth="1"/>
    <col min="2" max="2" width="19.42578125" style="3" customWidth="1"/>
    <col min="3" max="3" width="9.140625" style="2" hidden="1" customWidth="1"/>
    <col min="4" max="4" width="19.42578125" style="2" customWidth="1"/>
    <col min="5" max="23" width="9.140625" style="2" hidden="1" customWidth="1"/>
    <col min="24" max="24" width="19.5703125" style="2" customWidth="1"/>
    <col min="25" max="25" width="19.42578125" style="2" customWidth="1"/>
    <col min="26" max="26" width="19.5703125" style="2" customWidth="1"/>
    <col min="27" max="27" width="8.7109375" style="2" hidden="1" customWidth="1"/>
    <col min="28" max="28" width="10.140625" style="2" hidden="1" customWidth="1"/>
    <col min="29" max="29" width="10.85546875" style="2" hidden="1" customWidth="1"/>
    <col min="30" max="30" width="19.5703125" style="2" customWidth="1"/>
    <col min="31" max="31" width="19.42578125" style="2" customWidth="1"/>
    <col min="32" max="32" width="13.140625" style="2" hidden="1" customWidth="1"/>
    <col min="33" max="33" width="9" style="2" hidden="1" customWidth="1"/>
    <col min="34" max="34" width="9.140625" style="2" hidden="1" customWidth="1"/>
    <col min="35" max="35" width="9" style="2" hidden="1" customWidth="1"/>
    <col min="36" max="16384" width="9.140625" style="1"/>
  </cols>
  <sheetData>
    <row r="1" spans="1:35">
      <c r="A1" s="1" t="s">
        <v>0</v>
      </c>
      <c r="B1" s="7" t="s">
        <v>113</v>
      </c>
      <c r="C1" s="8" t="s">
        <v>1</v>
      </c>
      <c r="D1" s="8" t="s">
        <v>115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109</v>
      </c>
      <c r="Y1" s="8" t="s">
        <v>110</v>
      </c>
      <c r="Z1" s="8" t="s">
        <v>111</v>
      </c>
      <c r="AA1" s="8" t="s">
        <v>101</v>
      </c>
      <c r="AB1" s="8" t="s">
        <v>105</v>
      </c>
      <c r="AC1" s="8" t="s">
        <v>106</v>
      </c>
      <c r="AD1" s="8" t="s">
        <v>112</v>
      </c>
      <c r="AE1" s="8" t="s">
        <v>114</v>
      </c>
      <c r="AF1" s="6" t="s">
        <v>21</v>
      </c>
      <c r="AG1" s="6" t="s">
        <v>22</v>
      </c>
      <c r="AH1" s="6" t="s">
        <v>23</v>
      </c>
      <c r="AI1" s="6" t="s">
        <v>102</v>
      </c>
    </row>
    <row r="2" spans="1:35">
      <c r="A2" s="1">
        <v>769</v>
      </c>
      <c r="B2" s="9">
        <v>2017</v>
      </c>
      <c r="C2" s="10">
        <v>254</v>
      </c>
      <c r="D2" s="10" t="s">
        <v>29</v>
      </c>
      <c r="E2" s="10" t="s">
        <v>30</v>
      </c>
      <c r="F2" s="10" t="s">
        <v>26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1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0.265044</v>
      </c>
      <c r="Y2" s="10">
        <v>0.20120299999999999</v>
      </c>
      <c r="Z2" s="10">
        <v>9.5213999999999993E-2</v>
      </c>
      <c r="AA2" s="10">
        <v>0.38933499999999999</v>
      </c>
      <c r="AB2" s="10">
        <v>0.240652</v>
      </c>
      <c r="AC2" s="10">
        <v>0.34689399999999998</v>
      </c>
      <c r="AD2" s="10">
        <v>0.32492500000000002</v>
      </c>
      <c r="AE2" s="10">
        <v>0.22201399999999999</v>
      </c>
      <c r="AF2" s="5">
        <v>-1.5685519999999999</v>
      </c>
      <c r="AG2" s="5">
        <v>0.10456799999999999</v>
      </c>
      <c r="AH2" s="5">
        <v>-1.5685519999999999</v>
      </c>
      <c r="AI2" s="5">
        <v>0.10456799999999999</v>
      </c>
    </row>
    <row r="3" spans="1:35">
      <c r="A3" s="1">
        <v>749</v>
      </c>
      <c r="B3" s="9">
        <v>2017</v>
      </c>
      <c r="C3" s="10">
        <v>270</v>
      </c>
      <c r="D3" s="10" t="s">
        <v>61</v>
      </c>
      <c r="E3" s="10" t="s">
        <v>62</v>
      </c>
      <c r="F3" s="10" t="s">
        <v>26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1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0.48194500000000001</v>
      </c>
      <c r="Y3" s="10">
        <v>0.54249199999999997</v>
      </c>
      <c r="Z3" s="10">
        <v>0.42041299999999998</v>
      </c>
      <c r="AA3" s="10">
        <v>0.85376600000000002</v>
      </c>
      <c r="AB3" s="10">
        <v>0.72323599999999999</v>
      </c>
      <c r="AC3" s="10">
        <v>0.70733299999999999</v>
      </c>
      <c r="AD3" s="10">
        <v>0.76084600000000002</v>
      </c>
      <c r="AE3" s="10">
        <v>0.55373799999999995</v>
      </c>
      <c r="AF3" s="5">
        <v>-1.601156</v>
      </c>
      <c r="AG3" s="5">
        <v>9.8537E-2</v>
      </c>
      <c r="AH3" s="5">
        <v>-1.601156</v>
      </c>
      <c r="AI3" s="5">
        <v>9.8538000000000001E-2</v>
      </c>
    </row>
    <row r="4" spans="1:35">
      <c r="A4" s="1">
        <v>748</v>
      </c>
      <c r="B4" s="9">
        <v>2017</v>
      </c>
      <c r="C4" s="10">
        <v>257</v>
      </c>
      <c r="D4" s="10" t="s">
        <v>35</v>
      </c>
      <c r="E4" s="10" t="s">
        <v>36</v>
      </c>
      <c r="F4" s="10" t="s">
        <v>26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1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0.14158999999999999</v>
      </c>
      <c r="Y4" s="10">
        <v>0.17405399999999999</v>
      </c>
      <c r="Z4" s="10">
        <v>0.22899600000000001</v>
      </c>
      <c r="AA4" s="10">
        <v>0.27046300000000001</v>
      </c>
      <c r="AB4" s="10">
        <v>0.182368</v>
      </c>
      <c r="AC4" s="10">
        <v>0.41213499999999997</v>
      </c>
      <c r="AD4" s="10">
        <v>0.28858</v>
      </c>
      <c r="AE4" s="10">
        <v>0.20915400000000001</v>
      </c>
      <c r="AF4" s="5">
        <v>-1.1875610000000001</v>
      </c>
      <c r="AG4" s="5">
        <v>0.175036</v>
      </c>
      <c r="AH4" s="5">
        <v>-1.1875610000000001</v>
      </c>
      <c r="AI4" s="5">
        <v>0.175036</v>
      </c>
    </row>
    <row r="5" spans="1:35">
      <c r="A5" s="1">
        <v>773</v>
      </c>
      <c r="B5" s="9">
        <v>2017</v>
      </c>
      <c r="C5" s="10">
        <v>280</v>
      </c>
      <c r="D5" s="10" t="s">
        <v>81</v>
      </c>
      <c r="E5" s="10" t="s">
        <v>82</v>
      </c>
      <c r="F5" s="10" t="s">
        <v>26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1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0.110955</v>
      </c>
      <c r="Y5" s="10">
        <v>0.26127600000000001</v>
      </c>
      <c r="Z5" s="10">
        <v>0.146344</v>
      </c>
      <c r="AA5" s="10">
        <v>0.17647499999999999</v>
      </c>
      <c r="AB5" s="10">
        <v>0.123816</v>
      </c>
      <c r="AC5" s="10">
        <v>0.11119</v>
      </c>
      <c r="AD5" s="10">
        <v>0.13713400000000001</v>
      </c>
      <c r="AE5" s="10">
        <v>0.164797</v>
      </c>
      <c r="AF5" s="5">
        <v>-1.516977</v>
      </c>
      <c r="AG5" s="5">
        <v>0.114107</v>
      </c>
      <c r="AH5" s="5">
        <v>-1.516977</v>
      </c>
      <c r="AI5" s="5">
        <v>0.114108</v>
      </c>
    </row>
    <row r="6" spans="1:35">
      <c r="A6" s="1">
        <v>758</v>
      </c>
      <c r="B6" s="9">
        <v>2017</v>
      </c>
      <c r="C6" s="10">
        <v>261</v>
      </c>
      <c r="D6" s="10" t="s">
        <v>43</v>
      </c>
      <c r="E6" s="10" t="s">
        <v>44</v>
      </c>
      <c r="F6" s="10" t="s">
        <v>26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1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4.5836000000000002E-2</v>
      </c>
      <c r="Y6" s="10">
        <v>0.105407</v>
      </c>
      <c r="Z6" s="10">
        <v>0.187331</v>
      </c>
      <c r="AA6" s="10">
        <v>0.43268299999999998</v>
      </c>
      <c r="AB6" s="10">
        <v>0.160687</v>
      </c>
      <c r="AC6" s="10">
        <v>0.39140399999999997</v>
      </c>
      <c r="AD6" s="10">
        <v>0.32650499999999999</v>
      </c>
      <c r="AE6" s="10">
        <v>0.167708</v>
      </c>
      <c r="AF6" s="5">
        <v>-1.351831</v>
      </c>
      <c r="AG6" s="5">
        <v>0.144652</v>
      </c>
      <c r="AH6" s="5">
        <v>-1.351831</v>
      </c>
      <c r="AI6" s="5">
        <v>0.144653</v>
      </c>
    </row>
    <row r="7" spans="1:35">
      <c r="A7" s="1">
        <v>751</v>
      </c>
      <c r="B7" s="9">
        <v>2017</v>
      </c>
      <c r="C7" s="10">
        <v>275</v>
      </c>
      <c r="D7" s="10" t="s">
        <v>71</v>
      </c>
      <c r="E7" s="10" t="s">
        <v>72</v>
      </c>
      <c r="F7" s="10" t="s">
        <v>26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0.47141100000000002</v>
      </c>
      <c r="Y7" s="10">
        <v>0.47662700000000002</v>
      </c>
      <c r="Z7" s="10">
        <v>0.17091799999999999</v>
      </c>
      <c r="AA7" s="10">
        <v>0.758467</v>
      </c>
      <c r="AB7" s="10">
        <v>0.35976399999999997</v>
      </c>
      <c r="AC7" s="10">
        <v>0.31577100000000002</v>
      </c>
      <c r="AD7" s="10">
        <v>0.47423399999999999</v>
      </c>
      <c r="AE7" s="10">
        <v>0.39924199999999999</v>
      </c>
      <c r="AF7" s="5">
        <v>-1.2068460000000001</v>
      </c>
      <c r="AG7" s="5">
        <v>0.17146900000000001</v>
      </c>
      <c r="AH7" s="5">
        <v>-1.2068460000000001</v>
      </c>
      <c r="AI7" s="5">
        <v>0.17146900000000001</v>
      </c>
    </row>
    <row r="8" spans="1:35">
      <c r="A8" s="1">
        <v>754</v>
      </c>
      <c r="B8" s="9">
        <v>2017</v>
      </c>
      <c r="C8" s="10">
        <v>252</v>
      </c>
      <c r="D8" s="10" t="s">
        <v>24</v>
      </c>
      <c r="E8" s="10" t="s">
        <v>25</v>
      </c>
      <c r="F8" s="10" t="s">
        <v>26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1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0.180529</v>
      </c>
      <c r="Y8" s="10">
        <v>0.301593</v>
      </c>
      <c r="Z8" s="10">
        <v>0.28922999999999999</v>
      </c>
      <c r="AA8" s="10">
        <v>0.415103</v>
      </c>
      <c r="AB8" s="10">
        <v>0.272756</v>
      </c>
      <c r="AC8" s="10">
        <v>0.51061299999999998</v>
      </c>
      <c r="AD8" s="10">
        <v>0.39922200000000002</v>
      </c>
      <c r="AE8" s="10">
        <v>0.29432599999999998</v>
      </c>
      <c r="AF8" s="5">
        <v>-1.069723</v>
      </c>
      <c r="AG8" s="5">
        <v>0.19683100000000001</v>
      </c>
      <c r="AH8" s="5">
        <v>-1.069723</v>
      </c>
      <c r="AI8" s="5">
        <v>0.19683100000000001</v>
      </c>
    </row>
    <row r="9" spans="1:35">
      <c r="A9" s="1">
        <v>772</v>
      </c>
      <c r="B9" s="9">
        <v>2017</v>
      </c>
      <c r="C9" s="10">
        <v>253</v>
      </c>
      <c r="D9" s="10" t="s">
        <v>27</v>
      </c>
      <c r="E9" s="10" t="s">
        <v>28</v>
      </c>
      <c r="F9" s="10" t="s">
        <v>26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0.19900999999999999</v>
      </c>
      <c r="Y9" s="10">
        <v>0.39414300000000002</v>
      </c>
      <c r="Z9" s="10">
        <v>0.30188799999999999</v>
      </c>
      <c r="AA9" s="10">
        <v>0.25708399999999998</v>
      </c>
      <c r="AB9" s="10">
        <v>0.37244500000000003</v>
      </c>
      <c r="AC9" s="10">
        <v>0.45426299999999997</v>
      </c>
      <c r="AD9" s="10">
        <v>0.36343599999999998</v>
      </c>
      <c r="AE9" s="10">
        <v>0.31644499999999998</v>
      </c>
      <c r="AF9" s="5">
        <v>-1.373094</v>
      </c>
      <c r="AG9" s="5">
        <v>0.14071900000000001</v>
      </c>
      <c r="AH9" s="5">
        <v>-1.373094</v>
      </c>
      <c r="AI9" s="5">
        <v>0.14072000000000001</v>
      </c>
    </row>
    <row r="10" spans="1:35">
      <c r="A10" s="1">
        <v>757</v>
      </c>
      <c r="B10" s="9">
        <v>2017</v>
      </c>
      <c r="C10" s="10">
        <v>276</v>
      </c>
      <c r="D10" s="10" t="s">
        <v>73</v>
      </c>
      <c r="E10" s="10" t="s">
        <v>74</v>
      </c>
      <c r="F10" s="10" t="s">
        <v>26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0.47230100000000003</v>
      </c>
      <c r="Y10" s="10">
        <v>0.58737499999999998</v>
      </c>
      <c r="Z10" s="10">
        <v>0.73874600000000001</v>
      </c>
      <c r="AA10" s="10">
        <v>0.76489200000000002</v>
      </c>
      <c r="AB10" s="10">
        <v>0.84039399999999997</v>
      </c>
      <c r="AC10" s="10">
        <v>0.65061899999999995</v>
      </c>
      <c r="AD10" s="10">
        <v>0.75320799999999999</v>
      </c>
      <c r="AE10" s="10">
        <v>0.64010599999999995</v>
      </c>
      <c r="AF10" s="5">
        <v>-1.1388910000000001</v>
      </c>
      <c r="AG10" s="5">
        <v>0.18403800000000001</v>
      </c>
      <c r="AH10" s="5">
        <v>-1.1388910000000001</v>
      </c>
      <c r="AI10" s="5">
        <v>0.18403800000000001</v>
      </c>
    </row>
    <row r="11" spans="1:35">
      <c r="A11" s="1">
        <v>760</v>
      </c>
      <c r="B11" s="9">
        <v>2017</v>
      </c>
      <c r="C11" s="10">
        <v>278</v>
      </c>
      <c r="D11" s="10" t="s">
        <v>77</v>
      </c>
      <c r="E11" s="10" t="s">
        <v>78</v>
      </c>
      <c r="F11" s="10" t="s">
        <v>26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0.35331400000000002</v>
      </c>
      <c r="Y11" s="10">
        <v>0.64434999999999998</v>
      </c>
      <c r="Z11" s="10">
        <v>0.48197499999999999</v>
      </c>
      <c r="AA11" s="10">
        <v>0.70411800000000002</v>
      </c>
      <c r="AB11" s="10">
        <v>0.57011000000000001</v>
      </c>
      <c r="AC11" s="10">
        <v>0.570905</v>
      </c>
      <c r="AD11" s="10">
        <v>0.61437900000000001</v>
      </c>
      <c r="AE11" s="10">
        <v>0.52648700000000004</v>
      </c>
      <c r="AF11" s="5">
        <v>-1.1036090000000001</v>
      </c>
      <c r="AG11" s="5">
        <v>0.19056300000000001</v>
      </c>
      <c r="AH11" s="5">
        <v>-1.1036090000000001</v>
      </c>
      <c r="AI11" s="5">
        <v>0.19056400000000001</v>
      </c>
    </row>
    <row r="12" spans="1:35">
      <c r="A12" s="1">
        <v>755</v>
      </c>
      <c r="B12" s="9">
        <v>2017</v>
      </c>
      <c r="C12" s="10">
        <v>277</v>
      </c>
      <c r="D12" s="10" t="s">
        <v>75</v>
      </c>
      <c r="E12" s="10" t="s">
        <v>76</v>
      </c>
      <c r="F12" s="10" t="s">
        <v>26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0.19261200000000001</v>
      </c>
      <c r="Y12" s="10">
        <v>0.211453</v>
      </c>
      <c r="Z12" s="10">
        <v>0.22836699999999999</v>
      </c>
      <c r="AA12" s="10">
        <v>0.49452200000000002</v>
      </c>
      <c r="AB12" s="10">
        <v>0.36442400000000003</v>
      </c>
      <c r="AC12" s="10">
        <v>0.36823899999999998</v>
      </c>
      <c r="AD12" s="10">
        <v>0.40834900000000002</v>
      </c>
      <c r="AE12" s="10">
        <v>0.26144800000000001</v>
      </c>
      <c r="AF12" s="5">
        <v>-1.1203810000000001</v>
      </c>
      <c r="AG12" s="5">
        <v>0.18746099999999999</v>
      </c>
      <c r="AH12" s="5">
        <v>-1.1203810000000001</v>
      </c>
      <c r="AI12" s="5">
        <v>0.18746199999999999</v>
      </c>
    </row>
    <row r="13" spans="1:35">
      <c r="A13" s="1">
        <v>762</v>
      </c>
      <c r="B13" s="9">
        <v>2017</v>
      </c>
      <c r="C13" s="10">
        <v>272</v>
      </c>
      <c r="D13" s="10" t="s">
        <v>65</v>
      </c>
      <c r="E13" s="10" t="s">
        <v>66</v>
      </c>
      <c r="F13" s="10" t="s">
        <v>26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0.30329</v>
      </c>
      <c r="Y13" s="10">
        <v>0.26169900000000001</v>
      </c>
      <c r="Z13" s="10">
        <v>0.35070699999999999</v>
      </c>
      <c r="AA13" s="10">
        <v>0.52832000000000001</v>
      </c>
      <c r="AB13" s="10">
        <v>0.28897600000000001</v>
      </c>
      <c r="AC13" s="10">
        <v>0.55573799999999995</v>
      </c>
      <c r="AD13" s="10">
        <v>0.45643800000000001</v>
      </c>
      <c r="AE13" s="10">
        <v>0.34382099999999999</v>
      </c>
      <c r="AF13" s="5">
        <v>-1.233824</v>
      </c>
      <c r="AG13" s="5">
        <v>0.16647899999999999</v>
      </c>
      <c r="AH13" s="5">
        <v>-1.233824</v>
      </c>
      <c r="AI13" s="5">
        <v>0.16647899999999999</v>
      </c>
    </row>
    <row r="14" spans="1:35">
      <c r="A14" s="1">
        <v>756</v>
      </c>
      <c r="B14" s="9">
        <v>2017</v>
      </c>
      <c r="C14" s="10">
        <v>255</v>
      </c>
      <c r="D14" s="10" t="s">
        <v>31</v>
      </c>
      <c r="E14" s="10" t="s">
        <v>32</v>
      </c>
      <c r="F14" s="10" t="s">
        <v>26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0.234651</v>
      </c>
      <c r="Y14" s="10">
        <v>0.187085</v>
      </c>
      <c r="Z14" s="10">
        <v>0.28120000000000001</v>
      </c>
      <c r="AA14" s="10">
        <v>0.55054499999999995</v>
      </c>
      <c r="AB14" s="10">
        <v>0.222967</v>
      </c>
      <c r="AC14" s="10">
        <v>0.200071</v>
      </c>
      <c r="AD14" s="10">
        <v>0.32152599999999998</v>
      </c>
      <c r="AE14" s="10">
        <v>0.25644800000000001</v>
      </c>
      <c r="AF14" s="5">
        <v>-0.83916500000000005</v>
      </c>
      <c r="AG14" s="5">
        <v>0.23947499999999999</v>
      </c>
      <c r="AH14" s="5">
        <v>-0.83916500000000005</v>
      </c>
      <c r="AI14" s="5">
        <v>0.23947499999999999</v>
      </c>
    </row>
    <row r="15" spans="1:35">
      <c r="A15" s="1">
        <v>746</v>
      </c>
      <c r="B15" s="9">
        <v>2017</v>
      </c>
      <c r="C15" s="10">
        <v>256</v>
      </c>
      <c r="D15" s="10" t="s">
        <v>33</v>
      </c>
      <c r="E15" s="10" t="s">
        <v>34</v>
      </c>
      <c r="F15" s="10" t="s">
        <v>26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0.193851</v>
      </c>
      <c r="Y15" s="10">
        <v>0.21665899999999999</v>
      </c>
      <c r="Z15" s="10">
        <v>0.29754399999999998</v>
      </c>
      <c r="AA15" s="10">
        <v>0.653559</v>
      </c>
      <c r="AB15" s="10">
        <v>0.24492700000000001</v>
      </c>
      <c r="AC15" s="10">
        <v>0.449181</v>
      </c>
      <c r="AD15" s="10">
        <v>0.44595099999999999</v>
      </c>
      <c r="AE15" s="10">
        <v>0.28987499999999999</v>
      </c>
      <c r="AF15" s="5">
        <v>-0.84764499999999998</v>
      </c>
      <c r="AG15" s="5">
        <v>0.23790600000000001</v>
      </c>
      <c r="AH15" s="5">
        <v>-0.84764499999999998</v>
      </c>
      <c r="AI15" s="5">
        <v>0.23790700000000001</v>
      </c>
    </row>
    <row r="16" spans="1:35">
      <c r="A16" s="1">
        <v>750</v>
      </c>
      <c r="B16" s="9">
        <v>2017</v>
      </c>
      <c r="C16" s="10">
        <v>284</v>
      </c>
      <c r="D16" s="10" t="s">
        <v>89</v>
      </c>
      <c r="E16" s="10" t="s">
        <v>90</v>
      </c>
      <c r="F16" s="10" t="s">
        <v>26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0.14177400000000001</v>
      </c>
      <c r="Y16" s="10">
        <v>0.108833</v>
      </c>
      <c r="Z16" s="10">
        <v>5.7558999999999999E-2</v>
      </c>
      <c r="AA16" s="10">
        <v>0.40082800000000002</v>
      </c>
      <c r="AB16" s="10">
        <v>6.4064999999999997E-2</v>
      </c>
      <c r="AC16" s="10">
        <v>0.34472399999999997</v>
      </c>
      <c r="AD16" s="10">
        <v>0.26750099999999999</v>
      </c>
      <c r="AE16" s="10">
        <v>0.14453199999999999</v>
      </c>
      <c r="AF16" s="5">
        <v>-0.97742799999999996</v>
      </c>
      <c r="AG16" s="5">
        <v>0.21390200000000001</v>
      </c>
      <c r="AH16" s="5">
        <v>-0.97742799999999996</v>
      </c>
      <c r="AI16" s="5">
        <v>0.21390200000000001</v>
      </c>
    </row>
    <row r="17" spans="1:35">
      <c r="A17" s="1">
        <v>736</v>
      </c>
      <c r="B17" s="9">
        <v>2017</v>
      </c>
      <c r="C17" s="10">
        <v>279</v>
      </c>
      <c r="D17" s="10" t="s">
        <v>79</v>
      </c>
      <c r="E17" s="10" t="s">
        <v>80</v>
      </c>
      <c r="F17" s="10" t="s">
        <v>26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0.17969599999999999</v>
      </c>
      <c r="Y17" s="10">
        <v>0.30690200000000001</v>
      </c>
      <c r="Z17" s="10">
        <v>0.31224000000000002</v>
      </c>
      <c r="AA17" s="10">
        <v>0.26847399999999999</v>
      </c>
      <c r="AB17" s="10">
        <v>0.11619699999999999</v>
      </c>
      <c r="AC17" s="10">
        <v>0.50166999999999995</v>
      </c>
      <c r="AD17" s="10">
        <v>0.29538799999999998</v>
      </c>
      <c r="AE17" s="10">
        <v>0.27473500000000001</v>
      </c>
      <c r="AF17" s="5">
        <v>-0.67563700000000004</v>
      </c>
      <c r="AG17" s="5">
        <v>0.26972099999999999</v>
      </c>
      <c r="AH17" s="5">
        <v>-0.67563700000000004</v>
      </c>
      <c r="AI17" s="5">
        <v>0.26972099999999999</v>
      </c>
    </row>
    <row r="18" spans="1:35">
      <c r="A18" s="1">
        <v>763</v>
      </c>
      <c r="B18" s="9">
        <v>2017</v>
      </c>
      <c r="C18" s="10">
        <v>258</v>
      </c>
      <c r="D18" s="10" t="s">
        <v>37</v>
      </c>
      <c r="E18" s="10" t="s">
        <v>38</v>
      </c>
      <c r="F18" s="10" t="s">
        <v>26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0.18451400000000001</v>
      </c>
      <c r="Y18" s="10">
        <v>0.242367</v>
      </c>
      <c r="Z18" s="10">
        <v>0.12708700000000001</v>
      </c>
      <c r="AA18" s="10">
        <v>0.51666900000000004</v>
      </c>
      <c r="AB18" s="10">
        <v>0.17905599999999999</v>
      </c>
      <c r="AC18" s="10">
        <v>0.37061699999999997</v>
      </c>
      <c r="AD18" s="10">
        <v>0.352885</v>
      </c>
      <c r="AE18" s="10">
        <v>0.22803000000000001</v>
      </c>
      <c r="AF18" s="5">
        <v>-0.83995399999999998</v>
      </c>
      <c r="AG18" s="5">
        <v>0.23932899999999999</v>
      </c>
      <c r="AH18" s="5">
        <v>-0.83995399999999998</v>
      </c>
      <c r="AI18" s="5">
        <v>0.23932899999999999</v>
      </c>
    </row>
    <row r="19" spans="1:35">
      <c r="A19" s="1">
        <v>770</v>
      </c>
      <c r="B19" s="9">
        <v>2017</v>
      </c>
      <c r="C19" s="10">
        <v>259</v>
      </c>
      <c r="D19" s="10" t="s">
        <v>39</v>
      </c>
      <c r="E19" s="10" t="s">
        <v>40</v>
      </c>
      <c r="F19" s="10" t="s">
        <v>26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9.0397000000000005E-2</v>
      </c>
      <c r="Y19" s="10">
        <v>0.15388399999999999</v>
      </c>
      <c r="Z19" s="10">
        <v>4.7067999999999999E-2</v>
      </c>
      <c r="AA19" s="10">
        <v>0.22602700000000001</v>
      </c>
      <c r="AB19" s="10">
        <v>0.192549</v>
      </c>
      <c r="AC19" s="10">
        <v>0.443967</v>
      </c>
      <c r="AD19" s="10">
        <v>0.28843000000000002</v>
      </c>
      <c r="AE19" s="10">
        <v>0.14628099999999999</v>
      </c>
      <c r="AF19" s="5">
        <v>-0.72555000000000003</v>
      </c>
      <c r="AG19" s="5">
        <v>0.26048900000000003</v>
      </c>
      <c r="AH19" s="5">
        <v>-0.72555000000000003</v>
      </c>
      <c r="AI19" s="5">
        <v>0.26048900000000003</v>
      </c>
    </row>
    <row r="20" spans="1:35">
      <c r="A20" s="1">
        <v>737</v>
      </c>
      <c r="B20" s="9">
        <v>2017</v>
      </c>
      <c r="C20" s="10">
        <v>265</v>
      </c>
      <c r="D20" s="10" t="s">
        <v>51</v>
      </c>
      <c r="E20" s="10" t="s">
        <v>52</v>
      </c>
      <c r="F20" s="10" t="s">
        <v>26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0.54203500000000004</v>
      </c>
      <c r="Y20" s="10">
        <v>0.53827000000000003</v>
      </c>
      <c r="Z20" s="10">
        <v>0.46331699999999998</v>
      </c>
      <c r="AA20" s="10">
        <v>0.82153100000000001</v>
      </c>
      <c r="AB20" s="10">
        <v>0.52282700000000004</v>
      </c>
      <c r="AC20" s="10">
        <v>0.76716300000000004</v>
      </c>
      <c r="AD20" s="10">
        <v>0.70200499999999999</v>
      </c>
      <c r="AE20" s="10">
        <v>0.56291899999999995</v>
      </c>
      <c r="AF20" s="5">
        <v>-0.58437499999999998</v>
      </c>
      <c r="AG20" s="5">
        <v>0.28660099999999999</v>
      </c>
      <c r="AH20" s="5">
        <v>-0.58437499999999998</v>
      </c>
      <c r="AI20" s="5">
        <v>0.28660099999999999</v>
      </c>
    </row>
    <row r="21" spans="1:35">
      <c r="A21" s="1">
        <v>740</v>
      </c>
      <c r="B21" s="9">
        <v>2017</v>
      </c>
      <c r="C21" s="10">
        <v>264</v>
      </c>
      <c r="D21" s="10" t="s">
        <v>49</v>
      </c>
      <c r="E21" s="10" t="s">
        <v>50</v>
      </c>
      <c r="F21" s="10" t="s">
        <v>26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0.28518199999999999</v>
      </c>
      <c r="Y21" s="10">
        <v>0.52500599999999997</v>
      </c>
      <c r="Z21" s="10">
        <v>0.38569100000000001</v>
      </c>
      <c r="AA21" s="10">
        <v>0.67685200000000001</v>
      </c>
      <c r="AB21" s="10">
        <v>0.46593800000000002</v>
      </c>
      <c r="AC21" s="10">
        <v>0.75875499999999996</v>
      </c>
      <c r="AD21" s="10">
        <v>0.63307100000000005</v>
      </c>
      <c r="AE21" s="10">
        <v>0.46031899999999998</v>
      </c>
      <c r="AF21" s="5">
        <v>-0.50018099999999999</v>
      </c>
      <c r="AG21" s="5">
        <v>0.30217300000000002</v>
      </c>
      <c r="AH21" s="5">
        <v>-0.50018099999999999</v>
      </c>
      <c r="AI21" s="5">
        <v>0.302174</v>
      </c>
    </row>
    <row r="22" spans="1:35">
      <c r="A22" s="1">
        <v>743</v>
      </c>
      <c r="B22" s="9">
        <v>2017</v>
      </c>
      <c r="C22" s="10">
        <v>260</v>
      </c>
      <c r="D22" s="10" t="s">
        <v>41</v>
      </c>
      <c r="E22" s="10" t="s">
        <v>42</v>
      </c>
      <c r="F22" s="10" t="s">
        <v>26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0.190937</v>
      </c>
      <c r="Y22" s="10">
        <v>0.34356799999999998</v>
      </c>
      <c r="Z22" s="10">
        <v>0.31434099999999998</v>
      </c>
      <c r="AA22" s="10">
        <v>0.48641200000000001</v>
      </c>
      <c r="AB22" s="10">
        <v>0.239096</v>
      </c>
      <c r="AC22" s="10">
        <v>0.39094699999999999</v>
      </c>
      <c r="AD22" s="10">
        <v>0.37049599999999999</v>
      </c>
      <c r="AE22" s="10">
        <v>0.30648300000000001</v>
      </c>
      <c r="AF22" s="5">
        <v>-0.46314699999999998</v>
      </c>
      <c r="AG22" s="5">
        <v>0.30902299999999999</v>
      </c>
      <c r="AH22" s="5">
        <v>-0.46314699999999998</v>
      </c>
      <c r="AI22" s="5">
        <v>0.30902299999999999</v>
      </c>
    </row>
    <row r="23" spans="1:35">
      <c r="A23" s="1">
        <v>741</v>
      </c>
      <c r="B23" s="9">
        <v>2017</v>
      </c>
      <c r="C23" s="10">
        <v>266</v>
      </c>
      <c r="D23" s="10" t="s">
        <v>53</v>
      </c>
      <c r="E23" s="10" t="s">
        <v>54</v>
      </c>
      <c r="F23" s="10" t="s">
        <v>26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0.159861</v>
      </c>
      <c r="Y23" s="10">
        <v>0.27251599999999998</v>
      </c>
      <c r="Z23" s="10">
        <v>5.9714999999999997E-2</v>
      </c>
      <c r="AA23" s="10">
        <v>0.43740800000000002</v>
      </c>
      <c r="AB23" s="10">
        <v>0.379604</v>
      </c>
      <c r="AC23" s="10">
        <v>0.51318299999999994</v>
      </c>
      <c r="AD23" s="10">
        <v>0.44382500000000003</v>
      </c>
      <c r="AE23" s="10">
        <v>0.236156</v>
      </c>
      <c r="AF23" s="5">
        <v>-0.44483200000000001</v>
      </c>
      <c r="AG23" s="5">
        <v>0.31241000000000002</v>
      </c>
      <c r="AH23" s="5">
        <v>-0.44483200000000001</v>
      </c>
      <c r="AI23" s="5">
        <v>0.31241099999999999</v>
      </c>
    </row>
    <row r="24" spans="1:35">
      <c r="A24" s="1">
        <v>766</v>
      </c>
      <c r="B24" s="9">
        <v>2017</v>
      </c>
      <c r="C24" s="10">
        <v>267</v>
      </c>
      <c r="D24" s="10" t="s">
        <v>55</v>
      </c>
      <c r="E24" s="10" t="s">
        <v>56</v>
      </c>
      <c r="F24" s="10" t="s">
        <v>26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0.21512800000000001</v>
      </c>
      <c r="Y24" s="10">
        <v>0.419043</v>
      </c>
      <c r="Z24" s="10">
        <v>0.37339899999999998</v>
      </c>
      <c r="AA24" s="10">
        <v>0.60102</v>
      </c>
      <c r="AB24" s="10">
        <v>0.67697600000000002</v>
      </c>
      <c r="AC24" s="10">
        <v>0.71988600000000003</v>
      </c>
      <c r="AD24" s="10">
        <v>0.66774500000000003</v>
      </c>
      <c r="AE24" s="10">
        <v>0.422072</v>
      </c>
      <c r="AF24" s="5">
        <v>-0.45844299999999999</v>
      </c>
      <c r="AG24" s="5">
        <v>0.30989299999999997</v>
      </c>
      <c r="AH24" s="5">
        <v>-0.45844299999999999</v>
      </c>
      <c r="AI24" s="5">
        <v>0.309894</v>
      </c>
    </row>
    <row r="25" spans="1:35">
      <c r="A25" s="1">
        <v>745</v>
      </c>
      <c r="B25" s="11">
        <v>2017</v>
      </c>
      <c r="C25" s="12">
        <v>268</v>
      </c>
      <c r="D25" s="12" t="s">
        <v>57</v>
      </c>
      <c r="E25" s="12" t="s">
        <v>58</v>
      </c>
      <c r="F25" s="12" t="s">
        <v>26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0.27038099999999998</v>
      </c>
      <c r="Y25" s="12">
        <v>0.146063</v>
      </c>
      <c r="Z25" s="12">
        <v>0.29036800000000001</v>
      </c>
      <c r="AA25" s="12">
        <v>0.50726000000000004</v>
      </c>
      <c r="AB25" s="12">
        <v>0.24047499999999999</v>
      </c>
      <c r="AC25" s="12">
        <v>0.15723999999999999</v>
      </c>
      <c r="AD25" s="12">
        <v>0.29916799999999999</v>
      </c>
      <c r="AE25" s="12">
        <v>0.25123699999999999</v>
      </c>
      <c r="AF25" s="5">
        <v>-0.16212699999999999</v>
      </c>
      <c r="AG25" s="5">
        <v>0.364699</v>
      </c>
      <c r="AH25" s="5">
        <v>-0.16212699999999999</v>
      </c>
      <c r="AI25" s="5">
        <v>0.36470000000000002</v>
      </c>
    </row>
    <row r="26" spans="1:35">
      <c r="A26" s="1">
        <v>744</v>
      </c>
      <c r="B26" s="9">
        <v>2017</v>
      </c>
      <c r="C26" s="10">
        <v>281</v>
      </c>
      <c r="D26" s="10" t="s">
        <v>83</v>
      </c>
      <c r="E26" s="10" t="s">
        <v>84</v>
      </c>
      <c r="F26" s="10" t="s">
        <v>26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0.11289100000000001</v>
      </c>
      <c r="Y26" s="10">
        <v>0.25310700000000003</v>
      </c>
      <c r="Z26" s="10">
        <v>6.2141000000000002E-2</v>
      </c>
      <c r="AA26" s="10">
        <v>0.30703399999999997</v>
      </c>
      <c r="AB26" s="10">
        <v>0.112724</v>
      </c>
      <c r="AC26" s="10">
        <v>0.313892</v>
      </c>
      <c r="AD26" s="10">
        <v>0.24354200000000001</v>
      </c>
      <c r="AE26" s="10">
        <v>0.16935700000000001</v>
      </c>
      <c r="AF26" s="5">
        <v>-0.502216</v>
      </c>
      <c r="AG26" s="5">
        <v>0.30179699999999998</v>
      </c>
      <c r="AH26" s="5">
        <v>-0.502216</v>
      </c>
      <c r="AI26" s="5">
        <v>0.30179699999999998</v>
      </c>
    </row>
    <row r="27" spans="1:35">
      <c r="A27" s="1">
        <v>742</v>
      </c>
      <c r="B27" s="9">
        <v>2017</v>
      </c>
      <c r="C27" s="10">
        <v>282</v>
      </c>
      <c r="D27" s="10" t="s">
        <v>85</v>
      </c>
      <c r="E27" s="10" t="s">
        <v>86</v>
      </c>
      <c r="F27" s="10" t="s">
        <v>26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0.22358900000000001</v>
      </c>
      <c r="Y27" s="10">
        <v>0.433448</v>
      </c>
      <c r="Z27" s="10">
        <v>0.42352699999999999</v>
      </c>
      <c r="AA27" s="10">
        <v>0.26855200000000001</v>
      </c>
      <c r="AB27" s="10">
        <v>0.21194099999999999</v>
      </c>
      <c r="AC27" s="10">
        <v>0.41120000000000001</v>
      </c>
      <c r="AD27" s="10">
        <v>0.297765</v>
      </c>
      <c r="AE27" s="10">
        <v>0.34596100000000002</v>
      </c>
      <c r="AF27" s="5">
        <v>-8.2877000000000006E-2</v>
      </c>
      <c r="AG27" s="5">
        <v>0.379357</v>
      </c>
      <c r="AH27" s="5">
        <v>-8.2877000000000006E-2</v>
      </c>
      <c r="AI27" s="5">
        <v>0.37935799999999997</v>
      </c>
    </row>
    <row r="28" spans="1:35">
      <c r="A28" s="1">
        <v>761</v>
      </c>
      <c r="B28" s="9">
        <v>2017</v>
      </c>
      <c r="C28" s="10">
        <v>283</v>
      </c>
      <c r="D28" s="10" t="s">
        <v>87</v>
      </c>
      <c r="E28" s="10" t="s">
        <v>88</v>
      </c>
      <c r="F28" s="10" t="s">
        <v>26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0.110331</v>
      </c>
      <c r="Y28" s="10">
        <v>0.213418</v>
      </c>
      <c r="Z28" s="10">
        <v>0.25964199999999998</v>
      </c>
      <c r="AA28" s="10">
        <v>0.147206</v>
      </c>
      <c r="AB28" s="10">
        <v>0.109225</v>
      </c>
      <c r="AC28" s="10">
        <v>0.196071</v>
      </c>
      <c r="AD28" s="10">
        <v>0.151224</v>
      </c>
      <c r="AE28" s="10">
        <v>0.184221</v>
      </c>
      <c r="AF28" s="5">
        <v>3.7580000000000001E-3</v>
      </c>
      <c r="AG28" s="5">
        <v>0.39538099999999998</v>
      </c>
      <c r="AH28" s="5">
        <v>3.7580000000000001E-3</v>
      </c>
      <c r="AI28" s="5">
        <v>0.39538200000000001</v>
      </c>
    </row>
    <row r="29" spans="1:35">
      <c r="A29" s="1">
        <v>738</v>
      </c>
      <c r="B29" s="9">
        <v>2017</v>
      </c>
      <c r="C29" s="10">
        <v>285</v>
      </c>
      <c r="D29" s="10" t="s">
        <v>91</v>
      </c>
      <c r="E29" s="10" t="s">
        <v>92</v>
      </c>
      <c r="F29" s="10" t="s">
        <v>26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0.68910300000000002</v>
      </c>
      <c r="Y29" s="10">
        <v>0.69689900000000005</v>
      </c>
      <c r="Z29" s="10">
        <v>0.67717700000000003</v>
      </c>
      <c r="AA29" s="10">
        <v>0.61413700000000004</v>
      </c>
      <c r="AB29" s="10">
        <v>0.611734</v>
      </c>
      <c r="AC29" s="10">
        <v>0.91954599999999997</v>
      </c>
      <c r="AD29" s="10">
        <v>0.71674199999999999</v>
      </c>
      <c r="AE29" s="10">
        <v>0.69603800000000005</v>
      </c>
      <c r="AF29" s="5">
        <v>0.103505</v>
      </c>
      <c r="AG29" s="5">
        <v>0.41382999999999998</v>
      </c>
      <c r="AH29" s="5">
        <v>0.103505</v>
      </c>
      <c r="AI29" s="5">
        <v>0.413831</v>
      </c>
    </row>
    <row r="30" spans="1:35">
      <c r="A30" s="1">
        <v>768</v>
      </c>
      <c r="B30" s="9">
        <v>2017</v>
      </c>
      <c r="C30" s="10">
        <v>271</v>
      </c>
      <c r="D30" s="10" t="s">
        <v>63</v>
      </c>
      <c r="E30" s="10" t="s">
        <v>64</v>
      </c>
      <c r="F30" s="10" t="s">
        <v>26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0.39645399999999997</v>
      </c>
      <c r="Y30" s="10">
        <v>0.53758399999999995</v>
      </c>
      <c r="Z30" s="10">
        <v>0.44543700000000003</v>
      </c>
      <c r="AA30" s="10">
        <v>0.50317400000000001</v>
      </c>
      <c r="AB30" s="10">
        <v>0.32988699999999999</v>
      </c>
      <c r="AC30" s="10">
        <v>0.646706</v>
      </c>
      <c r="AD30" s="10">
        <v>0.49288700000000002</v>
      </c>
      <c r="AE30" s="10">
        <v>0.46966200000000002</v>
      </c>
      <c r="AF30" s="5">
        <v>-0.29508899999999999</v>
      </c>
      <c r="AG30" s="5">
        <v>0.34010699999999999</v>
      </c>
      <c r="AH30" s="5">
        <v>-0.29508899999999999</v>
      </c>
      <c r="AI30" s="5">
        <v>0.34010699999999999</v>
      </c>
    </row>
    <row r="31" spans="1:35">
      <c r="A31" s="1">
        <v>759</v>
      </c>
      <c r="B31" s="9">
        <v>2017</v>
      </c>
      <c r="C31" s="10">
        <v>287</v>
      </c>
      <c r="D31" s="10" t="s">
        <v>95</v>
      </c>
      <c r="E31" s="10" t="s">
        <v>96</v>
      </c>
      <c r="F31" s="10" t="s">
        <v>26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4.8141000000000003E-2</v>
      </c>
      <c r="Y31" s="10">
        <v>0.26984900000000001</v>
      </c>
      <c r="Z31" s="10">
        <v>0.19131100000000001</v>
      </c>
      <c r="AA31" s="10">
        <v>0.23575699999999999</v>
      </c>
      <c r="AB31" s="10">
        <v>0.23331099999999999</v>
      </c>
      <c r="AC31" s="10">
        <v>0.183974</v>
      </c>
      <c r="AD31" s="10">
        <v>0.21815499999999999</v>
      </c>
      <c r="AE31" s="10">
        <v>0.183583</v>
      </c>
      <c r="AF31" s="5">
        <v>-5.7120000000000001E-3</v>
      </c>
      <c r="AG31" s="5">
        <v>0.39362999999999998</v>
      </c>
      <c r="AH31" s="5">
        <v>-5.7120000000000001E-3</v>
      </c>
      <c r="AI31" s="5">
        <v>0.39362999999999998</v>
      </c>
    </row>
    <row r="32" spans="1:35">
      <c r="A32" s="1">
        <v>765</v>
      </c>
      <c r="B32" s="9">
        <v>2017</v>
      </c>
      <c r="C32" s="10">
        <v>269</v>
      </c>
      <c r="D32" s="10" t="s">
        <v>59</v>
      </c>
      <c r="E32" s="10" t="s">
        <v>60</v>
      </c>
      <c r="F32" s="10" t="s">
        <v>26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0.15288599999999999</v>
      </c>
      <c r="Y32" s="10">
        <v>0.41192800000000002</v>
      </c>
      <c r="Z32" s="10">
        <v>0.35159499999999999</v>
      </c>
      <c r="AA32" s="10">
        <v>0.46981800000000001</v>
      </c>
      <c r="AB32" s="10">
        <v>0.31844499999999998</v>
      </c>
      <c r="AC32" s="10">
        <v>0.26283899999999999</v>
      </c>
      <c r="AD32" s="10">
        <v>0.349244</v>
      </c>
      <c r="AE32" s="10">
        <v>0.31853900000000002</v>
      </c>
      <c r="AF32" s="5">
        <v>0.13825999999999999</v>
      </c>
      <c r="AG32" s="5">
        <v>0.42025899999999999</v>
      </c>
      <c r="AH32" s="5">
        <v>0.13825999999999999</v>
      </c>
      <c r="AI32" s="5">
        <v>0.42025899999999999</v>
      </c>
    </row>
    <row r="33" spans="1:35">
      <c r="A33" s="1">
        <v>747</v>
      </c>
      <c r="B33" s="9">
        <v>2017</v>
      </c>
      <c r="C33" s="10">
        <v>273</v>
      </c>
      <c r="D33" s="10" t="s">
        <v>67</v>
      </c>
      <c r="E33" s="10" t="s">
        <v>68</v>
      </c>
      <c r="F33" s="10" t="s">
        <v>26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0.29992000000000002</v>
      </c>
      <c r="Y33" s="10">
        <v>0.49224899999999999</v>
      </c>
      <c r="Z33" s="10">
        <v>0.37289099999999997</v>
      </c>
      <c r="AA33" s="10">
        <v>0.78250900000000001</v>
      </c>
      <c r="AB33" s="10">
        <v>0.38575700000000002</v>
      </c>
      <c r="AC33" s="10">
        <v>0.68486499999999995</v>
      </c>
      <c r="AD33" s="10">
        <v>0.61488699999999996</v>
      </c>
      <c r="AE33" s="10">
        <v>0.44772000000000001</v>
      </c>
      <c r="AF33" s="5">
        <v>4.9683999999999999E-2</v>
      </c>
      <c r="AG33" s="5">
        <v>0.40387600000000001</v>
      </c>
      <c r="AH33" s="5">
        <v>4.9683999999999999E-2</v>
      </c>
      <c r="AI33" s="5">
        <v>0.40387600000000001</v>
      </c>
    </row>
    <row r="34" spans="1:35">
      <c r="A34" s="1">
        <v>753</v>
      </c>
      <c r="B34" s="9">
        <v>2017</v>
      </c>
      <c r="C34" s="10">
        <v>288</v>
      </c>
      <c r="D34" s="10" t="s">
        <v>97</v>
      </c>
      <c r="E34" s="10" t="s">
        <v>98</v>
      </c>
      <c r="F34" s="10" t="s">
        <v>26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0.28383799999999998</v>
      </c>
      <c r="Y34" s="10">
        <v>0.424404</v>
      </c>
      <c r="Z34" s="10">
        <v>0.462316</v>
      </c>
      <c r="AA34" s="10">
        <v>0.3448</v>
      </c>
      <c r="AB34" s="10">
        <v>0.36267100000000002</v>
      </c>
      <c r="AC34" s="10">
        <v>0.69742300000000002</v>
      </c>
      <c r="AD34" s="10">
        <v>0.47007500000000002</v>
      </c>
      <c r="AE34" s="10">
        <v>0.41184900000000002</v>
      </c>
      <c r="AF34" s="5">
        <v>0.38761299999999999</v>
      </c>
      <c r="AG34" s="5">
        <v>0.46637899999999999</v>
      </c>
      <c r="AH34" s="5">
        <v>0.38761299999999999</v>
      </c>
      <c r="AI34" s="5">
        <v>0.46638000000000002</v>
      </c>
    </row>
    <row r="35" spans="1:35">
      <c r="A35" s="1">
        <v>739</v>
      </c>
      <c r="B35" s="9">
        <v>2017</v>
      </c>
      <c r="C35" s="10">
        <v>289</v>
      </c>
      <c r="D35" s="10" t="s">
        <v>99</v>
      </c>
      <c r="E35" s="10" t="s">
        <v>100</v>
      </c>
      <c r="F35" s="10" t="s">
        <v>26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0.495778</v>
      </c>
      <c r="Y35" s="10">
        <v>0.45681699999999997</v>
      </c>
      <c r="Z35" s="10">
        <v>0.28750999999999999</v>
      </c>
      <c r="AA35" s="10">
        <v>0.69985799999999998</v>
      </c>
      <c r="AB35" s="10">
        <v>0.29983900000000002</v>
      </c>
      <c r="AC35" s="10">
        <v>0.74643800000000005</v>
      </c>
      <c r="AD35" s="10">
        <v>0.57953699999999997</v>
      </c>
      <c r="AE35" s="10">
        <v>0.455955</v>
      </c>
      <c r="AF35" s="5">
        <v>0.56783799999999995</v>
      </c>
      <c r="AG35" s="5">
        <v>0.49971300000000002</v>
      </c>
      <c r="AH35" s="5">
        <v>0.56783799999999995</v>
      </c>
      <c r="AI35" s="5">
        <v>0.49971399999999999</v>
      </c>
    </row>
    <row r="36" spans="1:35">
      <c r="A36" s="1">
        <v>767</v>
      </c>
      <c r="B36" s="9">
        <v>2017</v>
      </c>
      <c r="C36" s="10">
        <v>286</v>
      </c>
      <c r="D36" s="10" t="s">
        <v>93</v>
      </c>
      <c r="E36" s="10" t="s">
        <v>94</v>
      </c>
      <c r="F36" s="10" t="s">
        <v>26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1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4.6912000000000002E-2</v>
      </c>
      <c r="Y36" s="10">
        <v>0.20617199999999999</v>
      </c>
      <c r="Z36" s="10">
        <v>0.164716</v>
      </c>
      <c r="AA36" s="10">
        <v>0.43031599999999998</v>
      </c>
      <c r="AB36" s="10">
        <v>0.16337699999999999</v>
      </c>
      <c r="AC36" s="10">
        <v>0.49459900000000001</v>
      </c>
      <c r="AD36" s="10">
        <v>0.36133399999999999</v>
      </c>
      <c r="AE36" s="10">
        <v>0.19692299999999999</v>
      </c>
      <c r="AF36" s="5">
        <v>0.50970599999999999</v>
      </c>
      <c r="AG36" s="5">
        <v>0.48896099999999998</v>
      </c>
      <c r="AH36" s="5">
        <v>0.50970599999999999</v>
      </c>
      <c r="AI36" s="5">
        <v>0.48896200000000001</v>
      </c>
    </row>
    <row r="37" spans="1:35">
      <c r="A37" s="1">
        <v>771</v>
      </c>
      <c r="B37" s="9">
        <v>2017</v>
      </c>
      <c r="C37" s="10">
        <v>262</v>
      </c>
      <c r="D37" s="10" t="s">
        <v>45</v>
      </c>
      <c r="E37" s="10" t="s">
        <v>46</v>
      </c>
      <c r="F37" s="10" t="s">
        <v>26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0.29869600000000002</v>
      </c>
      <c r="Y37" s="10">
        <v>0.38307099999999999</v>
      </c>
      <c r="Z37" s="10">
        <v>0.54332899999999995</v>
      </c>
      <c r="AA37" s="10">
        <v>0.55075700000000005</v>
      </c>
      <c r="AB37" s="10">
        <v>0.194745</v>
      </c>
      <c r="AC37" s="10">
        <v>0.55517899999999998</v>
      </c>
      <c r="AD37" s="10">
        <v>0.431253</v>
      </c>
      <c r="AE37" s="10">
        <v>0.41517300000000001</v>
      </c>
      <c r="AF37" s="5">
        <v>0.69152899999999995</v>
      </c>
      <c r="AG37" s="5">
        <v>0.52259100000000003</v>
      </c>
      <c r="AH37" s="5">
        <v>0.69152899999999995</v>
      </c>
      <c r="AI37" s="5">
        <v>0.52259199999999995</v>
      </c>
    </row>
    <row r="38" spans="1:35">
      <c r="A38" s="1">
        <v>752</v>
      </c>
      <c r="B38" s="9">
        <v>2017</v>
      </c>
      <c r="C38" s="10">
        <v>263</v>
      </c>
      <c r="D38" s="10" t="s">
        <v>47</v>
      </c>
      <c r="E38" s="10" t="s">
        <v>48</v>
      </c>
      <c r="F38" s="10" t="s">
        <v>26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0.15496699999999999</v>
      </c>
      <c r="Y38" s="10">
        <v>0.34793400000000002</v>
      </c>
      <c r="Z38" s="10">
        <v>0.42349300000000001</v>
      </c>
      <c r="AA38" s="10">
        <v>0.474022</v>
      </c>
      <c r="AB38" s="10">
        <v>0.25265799999999999</v>
      </c>
      <c r="AC38" s="10">
        <v>0.31186000000000003</v>
      </c>
      <c r="AD38" s="10">
        <v>0.34456799999999999</v>
      </c>
      <c r="AE38" s="10">
        <v>0.31941799999999998</v>
      </c>
      <c r="AF38" s="5">
        <v>1.151845</v>
      </c>
      <c r="AG38" s="5">
        <v>0.60773100000000002</v>
      </c>
      <c r="AH38" s="5">
        <v>1.151845</v>
      </c>
      <c r="AI38" s="5">
        <v>0.60773100000000002</v>
      </c>
    </row>
    <row r="39" spans="1:35">
      <c r="A39" s="1">
        <v>764</v>
      </c>
      <c r="B39" s="9">
        <v>2017</v>
      </c>
      <c r="C39" s="10">
        <v>274</v>
      </c>
      <c r="D39" s="10" t="s">
        <v>69</v>
      </c>
      <c r="E39" s="10" t="s">
        <v>70</v>
      </c>
      <c r="F39" s="10" t="s">
        <v>26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0.20541000000000001</v>
      </c>
      <c r="Y39" s="10">
        <v>0.31813599999999997</v>
      </c>
      <c r="Z39" s="10">
        <v>0.37018099999999998</v>
      </c>
      <c r="AA39" s="10">
        <v>0.69985799999999998</v>
      </c>
      <c r="AB39" s="10">
        <v>0.48671999999999999</v>
      </c>
      <c r="AC39" s="10">
        <v>0.744502</v>
      </c>
      <c r="AD39" s="10">
        <v>0.64280800000000005</v>
      </c>
      <c r="AE39" s="10">
        <v>0.386818</v>
      </c>
      <c r="AF39" s="5">
        <v>1.6411960000000001</v>
      </c>
      <c r="AG39" s="5">
        <v>0.698241</v>
      </c>
      <c r="AH39" s="5">
        <v>1.6411960000000001</v>
      </c>
      <c r="AI39" s="5">
        <v>0.69824200000000003</v>
      </c>
    </row>
    <row r="40" spans="1:35">
      <c r="A40" s="1">
        <v>249</v>
      </c>
      <c r="B40" s="7">
        <v>2017</v>
      </c>
      <c r="C40" s="8"/>
      <c r="D40" s="8" t="s">
        <v>116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f>AVERAGE(X2:X39)</f>
        <v>0.24803052631578951</v>
      </c>
      <c r="Y40" s="8">
        <f t="shared" ref="Y40:AE40" si="0">AVERAGE(Y2:Y39)</f>
        <v>0.34386536842105259</v>
      </c>
      <c r="Z40" s="8">
        <f t="shared" si="0"/>
        <v>0.30749799999999999</v>
      </c>
      <c r="AA40" s="8">
        <f t="shared" si="0"/>
        <v>0.49262134210526315</v>
      </c>
      <c r="AB40" s="8">
        <f t="shared" si="0"/>
        <v>0.31887734210526314</v>
      </c>
      <c r="AC40" s="8">
        <f t="shared" si="0"/>
        <v>0.47846321052631585</v>
      </c>
      <c r="AD40" s="8">
        <f t="shared" si="0"/>
        <v>0.42919126315789463</v>
      </c>
      <c r="AE40" s="8">
        <f t="shared" si="0"/>
        <v>0.33367342105263154</v>
      </c>
      <c r="AF40" s="5"/>
      <c r="AG40" s="5"/>
      <c r="AH40" s="5"/>
      <c r="AI40" s="5"/>
    </row>
    <row r="41" spans="1:35">
      <c r="A41" s="1">
        <v>251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>
        <f>AVERAGE(AF2:AF39)</f>
        <v>-0.49031286842105265</v>
      </c>
      <c r="AG41" s="6">
        <f>AVERAGE(AG2:AG39)</f>
        <v>0.30399826315789469</v>
      </c>
      <c r="AH41" s="6">
        <f>AVERAGE(AH2:AH39)</f>
        <v>-0.49031286842105265</v>
      </c>
      <c r="AI41" s="6">
        <f>AVERAGE(AI2:AI39)</f>
        <v>0.3039987631578947</v>
      </c>
    </row>
    <row r="42" spans="1:35">
      <c r="A42" s="1">
        <v>256</v>
      </c>
    </row>
    <row r="43" spans="1:35">
      <c r="A43" s="1">
        <v>254</v>
      </c>
    </row>
    <row r="44" spans="1:35">
      <c r="A44" s="1">
        <v>257</v>
      </c>
    </row>
    <row r="45" spans="1:35">
      <c r="A45" s="1">
        <v>273</v>
      </c>
    </row>
    <row r="46" spans="1:35">
      <c r="A46" s="1">
        <v>263</v>
      </c>
    </row>
    <row r="47" spans="1:35">
      <c r="A47" s="1">
        <v>262</v>
      </c>
    </row>
    <row r="48" spans="1:35">
      <c r="A48" s="1">
        <v>258</v>
      </c>
    </row>
    <row r="49" spans="1:1">
      <c r="A49" s="1">
        <v>237</v>
      </c>
    </row>
    <row r="50" spans="1:1">
      <c r="A50" s="1">
        <v>252</v>
      </c>
    </row>
    <row r="51" spans="1:1">
      <c r="A51" s="1">
        <v>259</v>
      </c>
    </row>
    <row r="52" spans="1:1">
      <c r="A52" s="1">
        <v>240</v>
      </c>
    </row>
    <row r="53" spans="1:1">
      <c r="A53" s="1">
        <v>250</v>
      </c>
    </row>
    <row r="54" spans="1:1">
      <c r="A54" s="1">
        <v>270</v>
      </c>
    </row>
    <row r="55" spans="1:1">
      <c r="A55" s="1">
        <v>260</v>
      </c>
    </row>
    <row r="56" spans="1:1">
      <c r="A56" s="1">
        <v>255</v>
      </c>
    </row>
    <row r="57" spans="1:1">
      <c r="A57" s="1">
        <v>244</v>
      </c>
    </row>
    <row r="58" spans="1:1">
      <c r="A58" s="1">
        <v>236</v>
      </c>
    </row>
    <row r="59" spans="1:1">
      <c r="A59" s="1">
        <v>242</v>
      </c>
    </row>
    <row r="60" spans="1:1">
      <c r="A60" s="1">
        <v>246</v>
      </c>
    </row>
    <row r="61" spans="1:1">
      <c r="A61" s="1">
        <v>245</v>
      </c>
    </row>
    <row r="62" spans="1:1">
      <c r="A62" s="1">
        <v>266</v>
      </c>
    </row>
    <row r="63" spans="1:1">
      <c r="A63" s="1">
        <v>238</v>
      </c>
    </row>
    <row r="64" spans="1:1">
      <c r="A64" s="1">
        <v>253</v>
      </c>
    </row>
    <row r="65" spans="1:1">
      <c r="A65" s="1">
        <v>247</v>
      </c>
    </row>
    <row r="66" spans="1:1">
      <c r="A66" s="1">
        <v>268</v>
      </c>
    </row>
    <row r="67" spans="1:1">
      <c r="A67" s="1">
        <v>264</v>
      </c>
    </row>
    <row r="68" spans="1:1">
      <c r="A68" s="1">
        <v>265</v>
      </c>
    </row>
    <row r="69" spans="1:1">
      <c r="A69" s="1">
        <v>241</v>
      </c>
    </row>
    <row r="70" spans="1:1">
      <c r="A70" s="1">
        <v>261</v>
      </c>
    </row>
    <row r="71" spans="1:1">
      <c r="A71" s="1">
        <v>272</v>
      </c>
    </row>
    <row r="72" spans="1:1">
      <c r="A72" s="1">
        <v>239</v>
      </c>
    </row>
    <row r="73" spans="1:1">
      <c r="A73" s="1">
        <v>243</v>
      </c>
    </row>
    <row r="74" spans="1:1">
      <c r="A74" s="1">
        <v>271</v>
      </c>
    </row>
    <row r="75" spans="1:1">
      <c r="A75" s="1">
        <v>267</v>
      </c>
    </row>
  </sheetData>
  <sheetProtection password="E9F3" sheet="1" objects="1" scenarios="1" sort="0" autoFilter="0"/>
  <sortState ref="B2:AE41">
    <sortCondition ref="D2:D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4"/>
  <sheetViews>
    <sheetView topLeftCell="C1" zoomScale="60" zoomScaleNormal="60" workbookViewId="0">
      <selection activeCell="C25" sqref="C25"/>
    </sheetView>
  </sheetViews>
  <sheetFormatPr defaultRowHeight="15"/>
  <cols>
    <col min="1" max="1" width="0" style="1" hidden="1" customWidth="1"/>
    <col min="2" max="2" width="0" style="2" hidden="1" customWidth="1"/>
    <col min="3" max="3" width="19.42578125" style="3" customWidth="1"/>
    <col min="4" max="4" width="0" style="2" hidden="1" customWidth="1"/>
    <col min="5" max="5" width="19.42578125" style="2" customWidth="1"/>
    <col min="6" max="24" width="9.140625" style="2" hidden="1" customWidth="1"/>
    <col min="25" max="26" width="19.42578125" style="2" customWidth="1"/>
    <col min="27" max="27" width="19.5703125" style="2" customWidth="1"/>
    <col min="28" max="28" width="8.7109375" style="2" hidden="1" customWidth="1"/>
    <col min="29" max="29" width="10.140625" style="2" hidden="1" customWidth="1"/>
    <col min="30" max="30" width="10.85546875" style="2" hidden="1" customWidth="1"/>
    <col min="31" max="31" width="19.5703125" style="2" customWidth="1"/>
    <col min="32" max="32" width="19.42578125" style="2" customWidth="1"/>
    <col min="33" max="33" width="13.140625" style="2" hidden="1" customWidth="1"/>
    <col min="34" max="34" width="9" style="2" hidden="1" customWidth="1"/>
    <col min="35" max="35" width="0" style="2" hidden="1" customWidth="1"/>
    <col min="36" max="36" width="9" style="2" hidden="1" customWidth="1"/>
    <col min="37" max="16384" width="9.140625" style="1"/>
  </cols>
  <sheetData>
    <row r="1" spans="1:36">
      <c r="A1" s="1" t="s">
        <v>0</v>
      </c>
      <c r="B1" s="6"/>
      <c r="C1" s="7" t="s">
        <v>113</v>
      </c>
      <c r="D1" s="8" t="s">
        <v>1</v>
      </c>
      <c r="E1" s="8" t="s">
        <v>115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  <c r="Y1" s="8" t="s">
        <v>109</v>
      </c>
      <c r="Z1" s="8" t="s">
        <v>110</v>
      </c>
      <c r="AA1" s="8" t="s">
        <v>111</v>
      </c>
      <c r="AB1" s="8" t="s">
        <v>103</v>
      </c>
      <c r="AC1" s="8" t="s">
        <v>107</v>
      </c>
      <c r="AD1" s="8" t="s">
        <v>108</v>
      </c>
      <c r="AE1" s="8" t="s">
        <v>112</v>
      </c>
      <c r="AF1" s="8" t="s">
        <v>114</v>
      </c>
      <c r="AG1" s="4" t="s">
        <v>21</v>
      </c>
      <c r="AH1" s="4" t="s">
        <v>22</v>
      </c>
      <c r="AI1" s="4" t="s">
        <v>23</v>
      </c>
      <c r="AJ1" s="4" t="s">
        <v>104</v>
      </c>
    </row>
    <row r="2" spans="1:36">
      <c r="A2" s="1">
        <v>769</v>
      </c>
      <c r="B2" s="5"/>
      <c r="C2" s="9">
        <v>2018</v>
      </c>
      <c r="D2" s="10">
        <v>254</v>
      </c>
      <c r="E2" s="10" t="s">
        <v>29</v>
      </c>
      <c r="F2" s="10" t="s">
        <v>30</v>
      </c>
      <c r="G2" s="10" t="s">
        <v>26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1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1</v>
      </c>
      <c r="Y2" s="10">
        <v>5.9429999999999997E-2</v>
      </c>
      <c r="Z2" s="10">
        <v>0.19225300000000001</v>
      </c>
      <c r="AA2" s="10">
        <v>8.1975999999999993E-2</v>
      </c>
      <c r="AB2" s="10">
        <v>0.247277</v>
      </c>
      <c r="AC2" s="10">
        <v>0.17896300000000001</v>
      </c>
      <c r="AD2" s="10">
        <v>0.376027</v>
      </c>
      <c r="AE2" s="10">
        <v>0.267372</v>
      </c>
      <c r="AF2" s="10">
        <v>0.15092900000000001</v>
      </c>
      <c r="AG2" s="5">
        <v>-1.5307470000000001</v>
      </c>
      <c r="AH2" s="5">
        <v>0.11156000000000001</v>
      </c>
      <c r="AI2" s="5">
        <v>-1.5307470000000001</v>
      </c>
      <c r="AJ2" s="5">
        <v>0.11156099999999999</v>
      </c>
    </row>
    <row r="3" spans="1:36">
      <c r="A3" s="1">
        <v>749</v>
      </c>
      <c r="B3" s="5"/>
      <c r="C3" s="9">
        <v>2018</v>
      </c>
      <c r="D3" s="10">
        <v>270</v>
      </c>
      <c r="E3" s="10" t="s">
        <v>61</v>
      </c>
      <c r="F3" s="10" t="s">
        <v>62</v>
      </c>
      <c r="G3" s="10" t="s">
        <v>26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1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1</v>
      </c>
      <c r="Y3" s="10">
        <v>0.21224599999999999</v>
      </c>
      <c r="Z3" s="10">
        <v>0.409387</v>
      </c>
      <c r="AA3" s="10">
        <v>0.507687</v>
      </c>
      <c r="AB3" s="10">
        <v>0.63063400000000003</v>
      </c>
      <c r="AC3" s="10">
        <v>0.73549200000000003</v>
      </c>
      <c r="AD3" s="10">
        <v>0.66364500000000004</v>
      </c>
      <c r="AE3" s="10">
        <v>0.67666099999999996</v>
      </c>
      <c r="AF3" s="10">
        <v>0.45464700000000002</v>
      </c>
      <c r="AG3" s="5">
        <v>-0.75466900000000003</v>
      </c>
      <c r="AH3" s="5">
        <v>0.25510300000000002</v>
      </c>
      <c r="AI3" s="5">
        <v>-0.75466900000000003</v>
      </c>
      <c r="AJ3" s="5">
        <v>0.255104</v>
      </c>
    </row>
    <row r="4" spans="1:36">
      <c r="A4" s="1">
        <v>748</v>
      </c>
      <c r="B4" s="5"/>
      <c r="C4" s="9">
        <v>2018</v>
      </c>
      <c r="D4" s="10">
        <v>257</v>
      </c>
      <c r="E4" s="10" t="s">
        <v>35</v>
      </c>
      <c r="F4" s="10" t="s">
        <v>36</v>
      </c>
      <c r="G4" s="10" t="s">
        <v>26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1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1</v>
      </c>
      <c r="Y4" s="10">
        <v>0.118372</v>
      </c>
      <c r="Z4" s="10">
        <v>0.23569999999999999</v>
      </c>
      <c r="AA4" s="10">
        <v>0.113459</v>
      </c>
      <c r="AB4" s="10">
        <v>0.28344799999999998</v>
      </c>
      <c r="AC4" s="10">
        <v>0.37613799999999997</v>
      </c>
      <c r="AD4" s="10">
        <v>0.32002999999999998</v>
      </c>
      <c r="AE4" s="10">
        <v>0.32693899999999998</v>
      </c>
      <c r="AF4" s="10">
        <v>0.19981399999999999</v>
      </c>
      <c r="AG4" s="5">
        <v>-0.45266200000000001</v>
      </c>
      <c r="AH4" s="5">
        <v>0.31096200000000002</v>
      </c>
      <c r="AI4" s="5">
        <v>-0.45266200000000001</v>
      </c>
      <c r="AJ4" s="5">
        <v>0.31096299999999999</v>
      </c>
    </row>
    <row r="5" spans="1:36">
      <c r="A5" s="1">
        <v>773</v>
      </c>
      <c r="B5" s="5"/>
      <c r="C5" s="9">
        <v>2018</v>
      </c>
      <c r="D5" s="10">
        <v>280</v>
      </c>
      <c r="E5" s="10" t="s">
        <v>81</v>
      </c>
      <c r="F5" s="10" t="s">
        <v>82</v>
      </c>
      <c r="G5" s="10" t="s">
        <v>26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1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1</v>
      </c>
      <c r="Y5" s="10">
        <v>0.235489</v>
      </c>
      <c r="Z5" s="10">
        <v>0.34849599999999997</v>
      </c>
      <c r="AA5" s="10">
        <v>0.38877600000000001</v>
      </c>
      <c r="AB5" s="10">
        <v>0.31723099999999999</v>
      </c>
      <c r="AC5" s="10">
        <v>0.17704600000000001</v>
      </c>
      <c r="AD5" s="10">
        <v>0.34254899999999999</v>
      </c>
      <c r="AE5" s="10">
        <v>0.27877400000000002</v>
      </c>
      <c r="AF5" s="10">
        <v>0.31009799999999998</v>
      </c>
      <c r="AG5" s="5">
        <v>-1.3852500000000001</v>
      </c>
      <c r="AH5" s="5">
        <v>0.13847100000000001</v>
      </c>
      <c r="AI5" s="5">
        <v>-1.3852500000000001</v>
      </c>
      <c r="AJ5" s="5">
        <v>0.13847200000000001</v>
      </c>
    </row>
    <row r="6" spans="1:36">
      <c r="A6" s="1">
        <v>758</v>
      </c>
      <c r="B6" s="5"/>
      <c r="C6" s="9">
        <v>2018</v>
      </c>
      <c r="D6" s="10">
        <v>261</v>
      </c>
      <c r="E6" s="10" t="s">
        <v>43</v>
      </c>
      <c r="F6" s="10" t="s">
        <v>44</v>
      </c>
      <c r="G6" s="10" t="s">
        <v>26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1</v>
      </c>
      <c r="Y6" s="10">
        <v>6.8923999999999999E-2</v>
      </c>
      <c r="Z6" s="10">
        <v>0.10317999999999999</v>
      </c>
      <c r="AA6" s="10">
        <v>0.23846100000000001</v>
      </c>
      <c r="AB6" s="10">
        <v>0.30016500000000002</v>
      </c>
      <c r="AC6" s="10">
        <v>0.10881</v>
      </c>
      <c r="AD6" s="10">
        <v>0.40141300000000002</v>
      </c>
      <c r="AE6" s="10">
        <v>0.26976899999999998</v>
      </c>
      <c r="AF6" s="10">
        <v>0.17111399999999999</v>
      </c>
      <c r="AG6" s="5">
        <v>-1.279015</v>
      </c>
      <c r="AH6" s="5">
        <v>0.15812000000000001</v>
      </c>
      <c r="AI6" s="5">
        <v>-1.279015</v>
      </c>
      <c r="AJ6" s="5">
        <v>0.15812100000000001</v>
      </c>
    </row>
    <row r="7" spans="1:36">
      <c r="A7" s="1">
        <v>751</v>
      </c>
      <c r="B7" s="5"/>
      <c r="C7" s="9">
        <v>2018</v>
      </c>
      <c r="D7" s="10">
        <v>275</v>
      </c>
      <c r="E7" s="10" t="s">
        <v>71</v>
      </c>
      <c r="F7" s="10" t="s">
        <v>72</v>
      </c>
      <c r="G7" s="10" t="s">
        <v>26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1</v>
      </c>
      <c r="Y7" s="10">
        <v>0.30476399999999998</v>
      </c>
      <c r="Z7" s="10">
        <v>0.63575300000000001</v>
      </c>
      <c r="AA7" s="10">
        <v>0.29377799999999998</v>
      </c>
      <c r="AB7" s="10">
        <v>0.38846199999999997</v>
      </c>
      <c r="AC7" s="10">
        <v>0.33294200000000002</v>
      </c>
      <c r="AD7" s="10">
        <v>0.56116900000000003</v>
      </c>
      <c r="AE7" s="10">
        <v>0.42730400000000002</v>
      </c>
      <c r="AF7" s="10">
        <v>0.41214299999999998</v>
      </c>
      <c r="AG7" s="5">
        <v>-0.46603699999999998</v>
      </c>
      <c r="AH7" s="5">
        <v>0.30848799999999998</v>
      </c>
      <c r="AI7" s="5">
        <v>-0.46603699999999998</v>
      </c>
      <c r="AJ7" s="5">
        <v>0.30848900000000001</v>
      </c>
    </row>
    <row r="8" spans="1:36">
      <c r="A8" s="1">
        <v>754</v>
      </c>
      <c r="B8" s="5"/>
      <c r="C8" s="9">
        <v>2018</v>
      </c>
      <c r="D8" s="10">
        <v>252</v>
      </c>
      <c r="E8" s="10" t="s">
        <v>24</v>
      </c>
      <c r="F8" s="10" t="s">
        <v>25</v>
      </c>
      <c r="G8" s="10" t="s">
        <v>26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1</v>
      </c>
      <c r="Y8" s="10">
        <v>0.19090699999999999</v>
      </c>
      <c r="Z8" s="10">
        <v>0.25168400000000002</v>
      </c>
      <c r="AA8" s="10">
        <v>0.31247999999999998</v>
      </c>
      <c r="AB8" s="10">
        <v>0.45671800000000001</v>
      </c>
      <c r="AC8" s="10">
        <v>0.36369200000000002</v>
      </c>
      <c r="AD8" s="10">
        <v>0.50202599999999997</v>
      </c>
      <c r="AE8" s="10">
        <v>0.44058599999999998</v>
      </c>
      <c r="AF8" s="10">
        <v>0.30103099999999999</v>
      </c>
      <c r="AG8" s="5">
        <v>-0.38333099999999998</v>
      </c>
      <c r="AH8" s="5">
        <v>0.32378499999999999</v>
      </c>
      <c r="AI8" s="5">
        <v>-0.38333099999999998</v>
      </c>
      <c r="AJ8" s="5">
        <v>0.32378600000000002</v>
      </c>
    </row>
    <row r="9" spans="1:36">
      <c r="A9" s="1">
        <v>772</v>
      </c>
      <c r="B9" s="5"/>
      <c r="C9" s="9">
        <v>2018</v>
      </c>
      <c r="D9" s="10">
        <v>253</v>
      </c>
      <c r="E9" s="10" t="s">
        <v>27</v>
      </c>
      <c r="F9" s="10" t="s">
        <v>28</v>
      </c>
      <c r="G9" s="10" t="s">
        <v>26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1</v>
      </c>
      <c r="Y9" s="10">
        <v>0.26820300000000002</v>
      </c>
      <c r="Z9" s="10">
        <v>0.592974</v>
      </c>
      <c r="AA9" s="10">
        <v>0.460171</v>
      </c>
      <c r="AB9" s="10">
        <v>0.66160799999999997</v>
      </c>
      <c r="AC9" s="10">
        <v>0.64714499999999997</v>
      </c>
      <c r="AD9" s="10">
        <v>0.58773299999999995</v>
      </c>
      <c r="AE9" s="10">
        <v>0.63204899999999997</v>
      </c>
      <c r="AF9" s="10">
        <v>0.488452</v>
      </c>
      <c r="AG9" s="5">
        <v>-0.46184199999999997</v>
      </c>
      <c r="AH9" s="5">
        <v>0.30926399999999998</v>
      </c>
      <c r="AI9" s="5">
        <v>-0.46184199999999997</v>
      </c>
      <c r="AJ9" s="5">
        <v>0.30926500000000001</v>
      </c>
    </row>
    <row r="10" spans="1:36">
      <c r="A10" s="1">
        <v>757</v>
      </c>
      <c r="B10" s="5"/>
      <c r="C10" s="9">
        <v>2018</v>
      </c>
      <c r="D10" s="10">
        <v>276</v>
      </c>
      <c r="E10" s="10" t="s">
        <v>73</v>
      </c>
      <c r="F10" s="10" t="s">
        <v>74</v>
      </c>
      <c r="G10" s="10" t="s">
        <v>26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1</v>
      </c>
      <c r="Y10" s="10">
        <v>0.178092</v>
      </c>
      <c r="Z10" s="10">
        <v>0.30273099999999997</v>
      </c>
      <c r="AA10" s="10">
        <v>0.43568600000000002</v>
      </c>
      <c r="AB10" s="10">
        <v>0.350132</v>
      </c>
      <c r="AC10" s="10">
        <v>0.21324899999999999</v>
      </c>
      <c r="AD10" s="10">
        <v>0.53069599999999995</v>
      </c>
      <c r="AE10" s="10">
        <v>0.36431200000000002</v>
      </c>
      <c r="AF10" s="10">
        <v>0.31922600000000001</v>
      </c>
      <c r="AG10" s="5">
        <v>-1.4698610000000001</v>
      </c>
      <c r="AH10" s="5">
        <v>0.122822</v>
      </c>
      <c r="AI10" s="5">
        <v>-1.4698610000000001</v>
      </c>
      <c r="AJ10" s="5">
        <v>0.122822</v>
      </c>
    </row>
    <row r="11" spans="1:36">
      <c r="A11" s="1">
        <v>760</v>
      </c>
      <c r="B11" s="5"/>
      <c r="C11" s="9">
        <v>2018</v>
      </c>
      <c r="D11" s="10">
        <v>278</v>
      </c>
      <c r="E11" s="10" t="s">
        <v>77</v>
      </c>
      <c r="F11" s="10" t="s">
        <v>78</v>
      </c>
      <c r="G11" s="10" t="s">
        <v>26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1</v>
      </c>
      <c r="Y11" s="10">
        <v>0.190522</v>
      </c>
      <c r="Z11" s="10">
        <v>0.51359699999999997</v>
      </c>
      <c r="AA11" s="10">
        <v>0.451127</v>
      </c>
      <c r="AB11" s="10">
        <v>0.71303499999999997</v>
      </c>
      <c r="AC11" s="10">
        <v>0.493228</v>
      </c>
      <c r="AD11" s="10">
        <v>0.60705699999999996</v>
      </c>
      <c r="AE11" s="10">
        <v>0.60383100000000001</v>
      </c>
      <c r="AF11" s="10">
        <v>0.44026500000000002</v>
      </c>
      <c r="AG11" s="5">
        <v>-0.100591</v>
      </c>
      <c r="AH11" s="5">
        <v>0.376081</v>
      </c>
      <c r="AI11" s="5">
        <v>-0.100591</v>
      </c>
      <c r="AJ11" s="5">
        <v>0.37608200000000003</v>
      </c>
    </row>
    <row r="12" spans="1:36">
      <c r="A12" s="1">
        <v>755</v>
      </c>
      <c r="B12" s="5"/>
      <c r="C12" s="9">
        <v>2018</v>
      </c>
      <c r="D12" s="10">
        <v>277</v>
      </c>
      <c r="E12" s="10" t="s">
        <v>75</v>
      </c>
      <c r="F12" s="10" t="s">
        <v>76</v>
      </c>
      <c r="G12" s="10" t="s">
        <v>26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1</v>
      </c>
      <c r="Y12" s="10">
        <v>0.17700199999999999</v>
      </c>
      <c r="Z12" s="10">
        <v>0.189384</v>
      </c>
      <c r="AA12" s="10">
        <v>0.24970000000000001</v>
      </c>
      <c r="AB12" s="10">
        <v>0.448208</v>
      </c>
      <c r="AC12" s="10">
        <v>0.163191</v>
      </c>
      <c r="AD12" s="10">
        <v>0.28642800000000002</v>
      </c>
      <c r="AE12" s="10">
        <v>0.29885699999999998</v>
      </c>
      <c r="AF12" s="10">
        <v>0.22938900000000001</v>
      </c>
      <c r="AG12" s="5">
        <v>-1.5255080000000001</v>
      </c>
      <c r="AH12" s="5">
        <v>0.112529</v>
      </c>
      <c r="AI12" s="5">
        <v>-1.5255080000000001</v>
      </c>
      <c r="AJ12" s="5">
        <v>0.11253000000000001</v>
      </c>
    </row>
    <row r="13" spans="1:36">
      <c r="A13" s="1">
        <v>762</v>
      </c>
      <c r="B13" s="5"/>
      <c r="C13" s="9">
        <v>2018</v>
      </c>
      <c r="D13" s="10">
        <v>272</v>
      </c>
      <c r="E13" s="10" t="s">
        <v>65</v>
      </c>
      <c r="F13" s="10" t="s">
        <v>66</v>
      </c>
      <c r="G13" s="10" t="s">
        <v>26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</v>
      </c>
      <c r="Y13" s="10">
        <v>0.28738799999999998</v>
      </c>
      <c r="Z13" s="10">
        <v>0.25751400000000002</v>
      </c>
      <c r="AA13" s="10">
        <v>0.29602400000000001</v>
      </c>
      <c r="AB13" s="10">
        <v>0.38440299999999999</v>
      </c>
      <c r="AC13" s="10">
        <v>0.52140900000000001</v>
      </c>
      <c r="AD13" s="10">
        <v>0.68195099999999997</v>
      </c>
      <c r="AE13" s="10">
        <v>0.529339</v>
      </c>
      <c r="AF13" s="10">
        <v>0.34678700000000001</v>
      </c>
      <c r="AG13" s="5">
        <v>-0.55268799999999996</v>
      </c>
      <c r="AH13" s="5">
        <v>0.29246100000000003</v>
      </c>
      <c r="AI13" s="5">
        <v>-0.55268799999999996</v>
      </c>
      <c r="AJ13" s="5">
        <v>0.292462</v>
      </c>
    </row>
    <row r="14" spans="1:36">
      <c r="A14" s="1">
        <v>756</v>
      </c>
      <c r="B14" s="5"/>
      <c r="C14" s="9">
        <v>2018</v>
      </c>
      <c r="D14" s="10">
        <v>255</v>
      </c>
      <c r="E14" s="10" t="s">
        <v>31</v>
      </c>
      <c r="F14" s="10" t="s">
        <v>32</v>
      </c>
      <c r="G14" s="10" t="s">
        <v>26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1</v>
      </c>
      <c r="Y14" s="10">
        <v>0.30511700000000003</v>
      </c>
      <c r="Z14" s="10">
        <v>0.35628100000000001</v>
      </c>
      <c r="AA14" s="10">
        <v>0.29566199999999998</v>
      </c>
      <c r="AB14" s="10">
        <v>0.40748400000000001</v>
      </c>
      <c r="AC14" s="10">
        <v>0.27409</v>
      </c>
      <c r="AD14" s="10">
        <v>0.26046999999999998</v>
      </c>
      <c r="AE14" s="10">
        <v>0.31397599999999998</v>
      </c>
      <c r="AF14" s="10">
        <v>0.31641799999999998</v>
      </c>
      <c r="AG14" s="5">
        <v>-1.3799220000000001</v>
      </c>
      <c r="AH14" s="5">
        <v>0.139457</v>
      </c>
      <c r="AI14" s="5">
        <v>-1.3799220000000001</v>
      </c>
      <c r="AJ14" s="5">
        <v>0.139457</v>
      </c>
    </row>
    <row r="15" spans="1:36">
      <c r="A15" s="1">
        <v>746</v>
      </c>
      <c r="B15" s="5"/>
      <c r="C15" s="9">
        <v>2018</v>
      </c>
      <c r="D15" s="10">
        <v>256</v>
      </c>
      <c r="E15" s="10" t="s">
        <v>33</v>
      </c>
      <c r="F15" s="10" t="s">
        <v>34</v>
      </c>
      <c r="G15" s="10" t="s">
        <v>26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1</v>
      </c>
      <c r="Y15" s="10">
        <v>0.216696</v>
      </c>
      <c r="Z15" s="10">
        <v>0.346499</v>
      </c>
      <c r="AA15" s="10">
        <v>0.30254300000000001</v>
      </c>
      <c r="AB15" s="10">
        <v>0.65483100000000005</v>
      </c>
      <c r="AC15" s="10">
        <v>0.230374</v>
      </c>
      <c r="AD15" s="10">
        <v>0.55783000000000005</v>
      </c>
      <c r="AE15" s="10">
        <v>0.47997299999999998</v>
      </c>
      <c r="AF15" s="10">
        <v>0.33807100000000001</v>
      </c>
      <c r="AG15" s="5">
        <v>0.26058500000000001</v>
      </c>
      <c r="AH15" s="5">
        <v>0.442884</v>
      </c>
      <c r="AI15" s="5">
        <v>0.26058500000000001</v>
      </c>
      <c r="AJ15" s="5">
        <v>0.44288499999999997</v>
      </c>
    </row>
    <row r="16" spans="1:36">
      <c r="A16" s="1">
        <v>750</v>
      </c>
      <c r="B16" s="5"/>
      <c r="C16" s="9">
        <v>2018</v>
      </c>
      <c r="D16" s="10">
        <v>284</v>
      </c>
      <c r="E16" s="10" t="s">
        <v>89</v>
      </c>
      <c r="F16" s="10" t="s">
        <v>90</v>
      </c>
      <c r="G16" s="10" t="s">
        <v>26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</v>
      </c>
      <c r="Y16" s="10">
        <v>0.12534899999999999</v>
      </c>
      <c r="Z16" s="10">
        <v>0.119883</v>
      </c>
      <c r="AA16" s="10">
        <v>8.4092E-2</v>
      </c>
      <c r="AB16" s="10">
        <v>3.4224999999999998E-2</v>
      </c>
      <c r="AC16" s="10">
        <v>8.813E-2</v>
      </c>
      <c r="AD16" s="10">
        <v>0.35441499999999998</v>
      </c>
      <c r="AE16" s="10">
        <v>0.15915099999999999</v>
      </c>
      <c r="AF16" s="10">
        <v>0.121993</v>
      </c>
      <c r="AG16" s="5">
        <v>-0.12997900000000001</v>
      </c>
      <c r="AH16" s="5">
        <v>0.370645</v>
      </c>
      <c r="AI16" s="5">
        <v>-0.12997900000000001</v>
      </c>
      <c r="AJ16" s="5">
        <v>0.37064599999999998</v>
      </c>
    </row>
    <row r="17" spans="1:36">
      <c r="A17" s="1">
        <v>736</v>
      </c>
      <c r="B17" s="5"/>
      <c r="C17" s="9">
        <v>2018</v>
      </c>
      <c r="D17" s="10">
        <v>279</v>
      </c>
      <c r="E17" s="10" t="s">
        <v>79</v>
      </c>
      <c r="F17" s="10" t="s">
        <v>80</v>
      </c>
      <c r="G17" s="10" t="s">
        <v>26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1</v>
      </c>
      <c r="Y17" s="10">
        <v>0.20985300000000001</v>
      </c>
      <c r="Z17" s="10">
        <v>0.26275300000000001</v>
      </c>
      <c r="AA17" s="10">
        <v>0.202045</v>
      </c>
      <c r="AB17" s="10">
        <v>0.15151500000000001</v>
      </c>
      <c r="AC17" s="10">
        <v>7.9397999999999996E-2</v>
      </c>
      <c r="AD17" s="10">
        <v>0.61188100000000001</v>
      </c>
      <c r="AE17" s="10">
        <v>0.28057399999999999</v>
      </c>
      <c r="AF17" s="10">
        <v>0.23846100000000001</v>
      </c>
      <c r="AG17" s="5">
        <v>-0.91814700000000005</v>
      </c>
      <c r="AH17" s="5">
        <v>0.22486600000000001</v>
      </c>
      <c r="AI17" s="5">
        <v>-0.91814700000000005</v>
      </c>
      <c r="AJ17" s="5">
        <v>0.22486700000000001</v>
      </c>
    </row>
    <row r="18" spans="1:36">
      <c r="A18" s="1">
        <v>763</v>
      </c>
      <c r="B18" s="5"/>
      <c r="C18" s="9">
        <v>2018</v>
      </c>
      <c r="D18" s="10">
        <v>258</v>
      </c>
      <c r="E18" s="10" t="s">
        <v>37</v>
      </c>
      <c r="F18" s="10" t="s">
        <v>38</v>
      </c>
      <c r="G18" s="10" t="s">
        <v>26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0.113659</v>
      </c>
      <c r="Z18" s="10">
        <v>0.17382300000000001</v>
      </c>
      <c r="AA18" s="10">
        <v>7.5634999999999994E-2</v>
      </c>
      <c r="AB18" s="10">
        <v>0.49721799999999999</v>
      </c>
      <c r="AC18" s="10">
        <v>0.231765</v>
      </c>
      <c r="AD18" s="10">
        <v>0.46203899999999998</v>
      </c>
      <c r="AE18" s="10">
        <v>0.39643200000000001</v>
      </c>
      <c r="AF18" s="10">
        <v>0.193576</v>
      </c>
      <c r="AG18" s="5">
        <v>-0.40210899999999999</v>
      </c>
      <c r="AH18" s="5">
        <v>0.32031199999999999</v>
      </c>
      <c r="AI18" s="5">
        <v>-0.40210899999999999</v>
      </c>
      <c r="AJ18" s="5">
        <v>0.32031300000000001</v>
      </c>
    </row>
    <row r="19" spans="1:36">
      <c r="A19" s="1">
        <v>770</v>
      </c>
      <c r="B19" s="5"/>
      <c r="C19" s="9">
        <v>2018</v>
      </c>
      <c r="D19" s="10">
        <v>259</v>
      </c>
      <c r="E19" s="10" t="s">
        <v>39</v>
      </c>
      <c r="F19" s="10" t="s">
        <v>40</v>
      </c>
      <c r="G19" s="10" t="s">
        <v>26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1</v>
      </c>
      <c r="Y19" s="10">
        <v>0.17058300000000001</v>
      </c>
      <c r="Z19" s="10">
        <v>0.35028700000000002</v>
      </c>
      <c r="AA19" s="10">
        <v>0.39352700000000002</v>
      </c>
      <c r="AB19" s="10">
        <v>0.18706400000000001</v>
      </c>
      <c r="AC19" s="10">
        <v>0.29909599999999997</v>
      </c>
      <c r="AD19" s="10">
        <v>0.24879599999999999</v>
      </c>
      <c r="AE19" s="10">
        <v>0.245501</v>
      </c>
      <c r="AF19" s="10">
        <v>0.286242</v>
      </c>
      <c r="AG19" s="5">
        <v>-0.70874400000000004</v>
      </c>
      <c r="AH19" s="5">
        <v>0.26359700000000003</v>
      </c>
      <c r="AI19" s="5">
        <v>-0.70874400000000004</v>
      </c>
      <c r="AJ19" s="5">
        <v>0.263598</v>
      </c>
    </row>
    <row r="20" spans="1:36">
      <c r="A20" s="1">
        <v>737</v>
      </c>
      <c r="B20" s="5"/>
      <c r="C20" s="9">
        <v>2018</v>
      </c>
      <c r="D20" s="10">
        <v>265</v>
      </c>
      <c r="E20" s="10" t="s">
        <v>51</v>
      </c>
      <c r="F20" s="10" t="s">
        <v>52</v>
      </c>
      <c r="G20" s="10" t="s">
        <v>26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1</v>
      </c>
      <c r="Y20" s="10">
        <v>0.70060599999999995</v>
      </c>
      <c r="Z20" s="10">
        <v>0.835059</v>
      </c>
      <c r="AA20" s="10">
        <v>0.58723700000000001</v>
      </c>
      <c r="AB20" s="10">
        <v>0.76435299999999995</v>
      </c>
      <c r="AC20" s="10">
        <v>0.510791</v>
      </c>
      <c r="AD20" s="10">
        <v>0.85314400000000001</v>
      </c>
      <c r="AE20" s="10">
        <v>0.70845400000000003</v>
      </c>
      <c r="AF20" s="10">
        <v>0.70662899999999995</v>
      </c>
      <c r="AG20" s="5">
        <v>-0.37684200000000001</v>
      </c>
      <c r="AH20" s="5">
        <v>0.324986</v>
      </c>
      <c r="AI20" s="5">
        <v>-0.37684200000000001</v>
      </c>
      <c r="AJ20" s="5">
        <v>0.324986</v>
      </c>
    </row>
    <row r="21" spans="1:36">
      <c r="A21" s="1">
        <v>740</v>
      </c>
      <c r="B21" s="5"/>
      <c r="C21" s="9">
        <v>2018</v>
      </c>
      <c r="D21" s="10">
        <v>264</v>
      </c>
      <c r="E21" s="10" t="s">
        <v>49</v>
      </c>
      <c r="F21" s="10" t="s">
        <v>50</v>
      </c>
      <c r="G21" s="10" t="s">
        <v>26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0.30424299999999999</v>
      </c>
      <c r="Z21" s="10">
        <v>0.50504199999999999</v>
      </c>
      <c r="AA21" s="10">
        <v>0.35187200000000002</v>
      </c>
      <c r="AB21" s="10">
        <v>0.69639700000000004</v>
      </c>
      <c r="AC21" s="10">
        <v>0.36760700000000002</v>
      </c>
      <c r="AD21" s="10">
        <v>0.93446399999999996</v>
      </c>
      <c r="AE21" s="10">
        <v>0.66489600000000004</v>
      </c>
      <c r="AF21" s="10">
        <v>0.45940199999999998</v>
      </c>
      <c r="AG21" s="5">
        <v>0.40282200000000001</v>
      </c>
      <c r="AH21" s="5">
        <v>0.469192</v>
      </c>
      <c r="AI21" s="5">
        <v>0.40282200000000001</v>
      </c>
      <c r="AJ21" s="5">
        <v>0.46919300000000003</v>
      </c>
    </row>
    <row r="22" spans="1:36">
      <c r="A22" s="1">
        <v>743</v>
      </c>
      <c r="B22" s="5"/>
      <c r="C22" s="9">
        <v>2018</v>
      </c>
      <c r="D22" s="10">
        <v>260</v>
      </c>
      <c r="E22" s="10" t="s">
        <v>41</v>
      </c>
      <c r="F22" s="10" t="s">
        <v>42</v>
      </c>
      <c r="G22" s="10" t="s">
        <v>26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</v>
      </c>
      <c r="Y22" s="10">
        <v>0.29282399999999997</v>
      </c>
      <c r="Z22" s="10">
        <v>0.225966</v>
      </c>
      <c r="AA22" s="10">
        <v>0.42809700000000001</v>
      </c>
      <c r="AB22" s="10">
        <v>0.52191200000000004</v>
      </c>
      <c r="AC22" s="10">
        <v>0.26951799999999998</v>
      </c>
      <c r="AD22" s="10">
        <v>0.50708799999999998</v>
      </c>
      <c r="AE22" s="10">
        <v>0.43224400000000002</v>
      </c>
      <c r="AF22" s="10">
        <v>0.34673300000000001</v>
      </c>
      <c r="AG22" s="5">
        <v>-1.0077039999999999</v>
      </c>
      <c r="AH22" s="5">
        <v>0.20830199999999999</v>
      </c>
      <c r="AI22" s="5">
        <v>-1.0077039999999999</v>
      </c>
      <c r="AJ22" s="5">
        <v>0.20830199999999999</v>
      </c>
    </row>
    <row r="23" spans="1:36">
      <c r="A23" s="1">
        <v>741</v>
      </c>
      <c r="B23" s="5"/>
      <c r="C23" s="9">
        <v>2018</v>
      </c>
      <c r="D23" s="10">
        <v>266</v>
      </c>
      <c r="E23" s="10" t="s">
        <v>53</v>
      </c>
      <c r="F23" s="10" t="s">
        <v>54</v>
      </c>
      <c r="G23" s="10" t="s">
        <v>26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</v>
      </c>
      <c r="Y23" s="10">
        <v>0.14591399999999999</v>
      </c>
      <c r="Z23" s="10">
        <v>0.42338399999999998</v>
      </c>
      <c r="AA23" s="10">
        <v>0.21213000000000001</v>
      </c>
      <c r="AB23" s="10">
        <v>0.437056</v>
      </c>
      <c r="AC23" s="10">
        <v>0.61564799999999997</v>
      </c>
      <c r="AD23" s="10">
        <v>0.54073400000000005</v>
      </c>
      <c r="AE23" s="10">
        <v>0.53150699999999995</v>
      </c>
      <c r="AF23" s="10">
        <v>0.33007500000000001</v>
      </c>
      <c r="AG23" s="5">
        <v>-1.2800050000000001</v>
      </c>
      <c r="AH23" s="5">
        <v>0.15793699999999999</v>
      </c>
      <c r="AI23" s="5">
        <v>-1.2800050000000001</v>
      </c>
      <c r="AJ23" s="5">
        <v>0.157938</v>
      </c>
    </row>
    <row r="24" spans="1:36">
      <c r="A24" s="1">
        <v>766</v>
      </c>
      <c r="B24" s="5"/>
      <c r="C24" s="9">
        <v>2018</v>
      </c>
      <c r="D24" s="10">
        <v>267</v>
      </c>
      <c r="E24" s="10" t="s">
        <v>55</v>
      </c>
      <c r="F24" s="10" t="s">
        <v>56</v>
      </c>
      <c r="G24" s="10" t="s">
        <v>26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1</v>
      </c>
      <c r="Y24" s="10">
        <v>0.451104</v>
      </c>
      <c r="Z24" s="10">
        <v>0.51507499999999995</v>
      </c>
      <c r="AA24" s="10">
        <v>0.63841800000000004</v>
      </c>
      <c r="AB24" s="10">
        <v>0.64798</v>
      </c>
      <c r="AC24" s="10">
        <v>0.73538599999999998</v>
      </c>
      <c r="AD24" s="10">
        <v>0.71347700000000003</v>
      </c>
      <c r="AE24" s="10">
        <v>0.69891999999999999</v>
      </c>
      <c r="AF24" s="10">
        <v>0.577932</v>
      </c>
      <c r="AG24" s="5">
        <v>1.1764E-2</v>
      </c>
      <c r="AH24" s="5">
        <v>0.39686199999999999</v>
      </c>
      <c r="AI24" s="5">
        <v>1.1764E-2</v>
      </c>
      <c r="AJ24" s="5">
        <v>0.39686300000000002</v>
      </c>
    </row>
    <row r="25" spans="1:36">
      <c r="A25" s="1">
        <v>745</v>
      </c>
      <c r="B25" s="5"/>
      <c r="C25" s="11">
        <v>2018</v>
      </c>
      <c r="D25" s="12">
        <v>268</v>
      </c>
      <c r="E25" s="12" t="s">
        <v>57</v>
      </c>
      <c r="F25" s="12" t="s">
        <v>58</v>
      </c>
      <c r="G25" s="12" t="s">
        <v>26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1</v>
      </c>
      <c r="Y25" s="12">
        <v>0.35339900000000002</v>
      </c>
      <c r="Z25" s="12">
        <v>0.40941699999999998</v>
      </c>
      <c r="AA25" s="12">
        <v>0.410663</v>
      </c>
      <c r="AB25" s="12">
        <v>0.33324500000000001</v>
      </c>
      <c r="AC25" s="12">
        <v>0.354161</v>
      </c>
      <c r="AD25" s="12">
        <v>0.57255599999999995</v>
      </c>
      <c r="AE25" s="12">
        <v>0.41992299999999999</v>
      </c>
      <c r="AF25" s="12">
        <v>0.397698</v>
      </c>
      <c r="AG25" s="5">
        <v>-5.9041000000000003E-2</v>
      </c>
      <c r="AH25" s="5">
        <v>0.383766</v>
      </c>
      <c r="AI25" s="5">
        <v>-5.9041000000000003E-2</v>
      </c>
      <c r="AJ25" s="5">
        <v>0.38376700000000002</v>
      </c>
    </row>
    <row r="26" spans="1:36">
      <c r="A26" s="1">
        <v>744</v>
      </c>
      <c r="B26" s="5"/>
      <c r="C26" s="9">
        <v>2018</v>
      </c>
      <c r="D26" s="10">
        <v>281</v>
      </c>
      <c r="E26" s="10" t="s">
        <v>83</v>
      </c>
      <c r="F26" s="10" t="s">
        <v>84</v>
      </c>
      <c r="G26" s="10" t="s">
        <v>26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0.24138899999999999</v>
      </c>
      <c r="Z26" s="10">
        <v>0.181251</v>
      </c>
      <c r="AA26" s="10">
        <v>4.2789000000000001E-2</v>
      </c>
      <c r="AB26" s="10">
        <v>0.33191999999999999</v>
      </c>
      <c r="AC26" s="10">
        <v>0.20847499999999999</v>
      </c>
      <c r="AD26" s="10">
        <v>0.33643899999999999</v>
      </c>
      <c r="AE26" s="10">
        <v>0.292159</v>
      </c>
      <c r="AF26" s="10">
        <v>0.19165199999999999</v>
      </c>
      <c r="AG26" s="5">
        <v>-0.59493300000000005</v>
      </c>
      <c r="AH26" s="5">
        <v>0.28464800000000001</v>
      </c>
      <c r="AI26" s="5">
        <v>-0.59493300000000005</v>
      </c>
      <c r="AJ26" s="5">
        <v>0.28464800000000001</v>
      </c>
    </row>
    <row r="27" spans="1:36">
      <c r="A27" s="1">
        <v>742</v>
      </c>
      <c r="B27" s="5"/>
      <c r="C27" s="9">
        <v>2018</v>
      </c>
      <c r="D27" s="10">
        <v>282</v>
      </c>
      <c r="E27" s="10" t="s">
        <v>85</v>
      </c>
      <c r="F27" s="10" t="s">
        <v>86</v>
      </c>
      <c r="G27" s="10" t="s">
        <v>26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1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</v>
      </c>
      <c r="Y27" s="10">
        <v>0.256054</v>
      </c>
      <c r="Z27" s="10">
        <v>0.34887200000000002</v>
      </c>
      <c r="AA27" s="10">
        <v>0.356738</v>
      </c>
      <c r="AB27" s="10">
        <v>0.168681</v>
      </c>
      <c r="AC27" s="10">
        <v>0.31649899999999997</v>
      </c>
      <c r="AD27" s="10">
        <v>0.37670399999999998</v>
      </c>
      <c r="AE27" s="10">
        <v>0.28773700000000002</v>
      </c>
      <c r="AF27" s="10">
        <v>0.31002200000000002</v>
      </c>
      <c r="AG27" s="5">
        <v>-0.35746600000000001</v>
      </c>
      <c r="AH27" s="5">
        <v>0.328569</v>
      </c>
      <c r="AI27" s="5">
        <v>-0.35746600000000001</v>
      </c>
      <c r="AJ27" s="5">
        <v>0.32856999999999997</v>
      </c>
    </row>
    <row r="28" spans="1:36">
      <c r="A28" s="1">
        <v>761</v>
      </c>
      <c r="B28" s="5"/>
      <c r="C28" s="9">
        <v>2018</v>
      </c>
      <c r="D28" s="10">
        <v>283</v>
      </c>
      <c r="E28" s="10" t="s">
        <v>87</v>
      </c>
      <c r="F28" s="10" t="s">
        <v>88</v>
      </c>
      <c r="G28" s="10" t="s">
        <v>26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1</v>
      </c>
      <c r="Y28" s="10">
        <v>0.14449200000000001</v>
      </c>
      <c r="Z28" s="10">
        <v>0.41523900000000002</v>
      </c>
      <c r="AA28" s="10">
        <v>0.36262899999999998</v>
      </c>
      <c r="AB28" s="10">
        <v>0.19089</v>
      </c>
      <c r="AC28" s="10">
        <v>0.21240800000000001</v>
      </c>
      <c r="AD28" s="10">
        <v>0.12707099999999999</v>
      </c>
      <c r="AE28" s="10">
        <v>0.17724000000000001</v>
      </c>
      <c r="AF28" s="10">
        <v>0.26899299999999998</v>
      </c>
      <c r="AG28" s="5">
        <v>0.150061</v>
      </c>
      <c r="AH28" s="5">
        <v>0.42244100000000001</v>
      </c>
      <c r="AI28" s="5">
        <v>0.150061</v>
      </c>
      <c r="AJ28" s="5">
        <v>0.42244199999999998</v>
      </c>
    </row>
    <row r="29" spans="1:36">
      <c r="A29" s="1">
        <v>738</v>
      </c>
      <c r="B29" s="5"/>
      <c r="C29" s="9">
        <v>2018</v>
      </c>
      <c r="D29" s="10">
        <v>285</v>
      </c>
      <c r="E29" s="10" t="s">
        <v>91</v>
      </c>
      <c r="F29" s="10" t="s">
        <v>92</v>
      </c>
      <c r="G29" s="10" t="s">
        <v>26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</v>
      </c>
      <c r="Y29" s="10">
        <v>0.60141500000000003</v>
      </c>
      <c r="Z29" s="10">
        <v>0.69833800000000001</v>
      </c>
      <c r="AA29" s="10">
        <v>0.59829100000000002</v>
      </c>
      <c r="AB29" s="10">
        <v>0.604159</v>
      </c>
      <c r="AC29" s="10">
        <v>0.63305400000000001</v>
      </c>
      <c r="AD29" s="10">
        <v>0.89932199999999995</v>
      </c>
      <c r="AE29" s="10">
        <v>0.71178399999999997</v>
      </c>
      <c r="AF29" s="10">
        <v>0.65288400000000002</v>
      </c>
      <c r="AG29" s="5">
        <v>0.120099</v>
      </c>
      <c r="AH29" s="5">
        <v>0.41689999999999999</v>
      </c>
      <c r="AI29" s="5">
        <v>0.120099</v>
      </c>
      <c r="AJ29" s="5">
        <v>0.41689999999999999</v>
      </c>
    </row>
    <row r="30" spans="1:36">
      <c r="A30" s="1">
        <v>768</v>
      </c>
      <c r="B30" s="5"/>
      <c r="C30" s="9">
        <v>2018</v>
      </c>
      <c r="D30" s="10">
        <v>271</v>
      </c>
      <c r="E30" s="10" t="s">
        <v>63</v>
      </c>
      <c r="F30" s="10" t="s">
        <v>64</v>
      </c>
      <c r="G30" s="10" t="s">
        <v>26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1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1</v>
      </c>
      <c r="Y30" s="10">
        <v>0.34997899999999998</v>
      </c>
      <c r="Z30" s="10">
        <v>0.53117899999999996</v>
      </c>
      <c r="AA30" s="10">
        <v>0.50766500000000003</v>
      </c>
      <c r="AB30" s="10">
        <v>0.47720800000000002</v>
      </c>
      <c r="AC30" s="10">
        <v>0.47917500000000002</v>
      </c>
      <c r="AD30" s="10">
        <v>0.50747699999999996</v>
      </c>
      <c r="AE30" s="10">
        <v>0.48794599999999999</v>
      </c>
      <c r="AF30" s="10">
        <v>0.46740599999999999</v>
      </c>
      <c r="AG30" s="5">
        <v>-7.3921000000000001E-2</v>
      </c>
      <c r="AH30" s="5">
        <v>0.38101400000000002</v>
      </c>
      <c r="AI30" s="5">
        <v>-7.3921000000000001E-2</v>
      </c>
      <c r="AJ30" s="5">
        <v>0.38101499999999999</v>
      </c>
    </row>
    <row r="31" spans="1:36">
      <c r="A31" s="1">
        <v>759</v>
      </c>
      <c r="B31" s="5"/>
      <c r="C31" s="9">
        <v>2018</v>
      </c>
      <c r="D31" s="10">
        <v>287</v>
      </c>
      <c r="E31" s="10" t="s">
        <v>95</v>
      </c>
      <c r="F31" s="10" t="s">
        <v>96</v>
      </c>
      <c r="G31" s="10" t="s">
        <v>26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1</v>
      </c>
      <c r="Y31" s="10">
        <v>4.7768999999999999E-2</v>
      </c>
      <c r="Z31" s="10">
        <v>0.224298</v>
      </c>
      <c r="AA31" s="10">
        <v>0.14197199999999999</v>
      </c>
      <c r="AB31" s="10">
        <v>0.28122000000000003</v>
      </c>
      <c r="AC31" s="10">
        <v>0.19516700000000001</v>
      </c>
      <c r="AD31" s="10">
        <v>0.195384</v>
      </c>
      <c r="AE31" s="10">
        <v>0.224054</v>
      </c>
      <c r="AF31" s="10">
        <v>0.158441</v>
      </c>
      <c r="AG31" s="5">
        <v>-0.90010900000000005</v>
      </c>
      <c r="AH31" s="5">
        <v>0.22820299999999999</v>
      </c>
      <c r="AI31" s="5">
        <v>-0.90010900000000005</v>
      </c>
      <c r="AJ31" s="5">
        <v>0.22820299999999999</v>
      </c>
    </row>
    <row r="32" spans="1:36">
      <c r="A32" s="1">
        <v>765</v>
      </c>
      <c r="B32" s="5"/>
      <c r="C32" s="9">
        <v>2018</v>
      </c>
      <c r="D32" s="10">
        <v>269</v>
      </c>
      <c r="E32" s="10" t="s">
        <v>59</v>
      </c>
      <c r="F32" s="10" t="s">
        <v>60</v>
      </c>
      <c r="G32" s="10" t="s">
        <v>26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0.17426800000000001</v>
      </c>
      <c r="Z32" s="10">
        <v>0.38101600000000002</v>
      </c>
      <c r="AA32" s="10">
        <v>0.54397200000000001</v>
      </c>
      <c r="AB32" s="10">
        <v>0.138409</v>
      </c>
      <c r="AC32" s="10">
        <v>0.25738800000000001</v>
      </c>
      <c r="AD32" s="10">
        <v>0.37022300000000002</v>
      </c>
      <c r="AE32" s="10">
        <v>0.255718</v>
      </c>
      <c r="AF32" s="10">
        <v>0.33377299999999999</v>
      </c>
      <c r="AG32" s="5">
        <v>0.79887699999999995</v>
      </c>
      <c r="AH32" s="5">
        <v>0.54244599999999998</v>
      </c>
      <c r="AI32" s="5">
        <v>0.79887699999999995</v>
      </c>
      <c r="AJ32" s="5">
        <v>0.54244700000000001</v>
      </c>
    </row>
    <row r="33" spans="1:71">
      <c r="A33" s="1">
        <v>747</v>
      </c>
      <c r="B33" s="5"/>
      <c r="C33" s="9">
        <v>2018</v>
      </c>
      <c r="D33" s="10">
        <v>273</v>
      </c>
      <c r="E33" s="10" t="s">
        <v>67</v>
      </c>
      <c r="F33" s="10" t="s">
        <v>68</v>
      </c>
      <c r="G33" s="10" t="s">
        <v>26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1</v>
      </c>
      <c r="Y33" s="10">
        <v>0.160991</v>
      </c>
      <c r="Z33" s="10">
        <v>0.58348199999999995</v>
      </c>
      <c r="AA33" s="10">
        <v>0.332397</v>
      </c>
      <c r="AB33" s="10">
        <v>0.42538100000000001</v>
      </c>
      <c r="AC33" s="10">
        <v>0.46039099999999999</v>
      </c>
      <c r="AD33" s="10">
        <v>0.65739599999999998</v>
      </c>
      <c r="AE33" s="10">
        <v>0.51427100000000003</v>
      </c>
      <c r="AF33" s="10">
        <v>0.39618999999999999</v>
      </c>
      <c r="AG33" s="5">
        <v>1.7499819999999999</v>
      </c>
      <c r="AH33" s="5">
        <v>0.71836199999999995</v>
      </c>
      <c r="AI33" s="5">
        <v>1.7499819999999999</v>
      </c>
      <c r="AJ33" s="5">
        <v>0.71836299999999997</v>
      </c>
    </row>
    <row r="34" spans="1:71">
      <c r="A34" s="1">
        <v>753</v>
      </c>
      <c r="B34" s="5"/>
      <c r="C34" s="9">
        <v>2018</v>
      </c>
      <c r="D34" s="10">
        <v>288</v>
      </c>
      <c r="E34" s="10" t="s">
        <v>97</v>
      </c>
      <c r="F34" s="10" t="s">
        <v>98</v>
      </c>
      <c r="G34" s="10" t="s">
        <v>26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1</v>
      </c>
      <c r="Y34" s="10">
        <v>0.35499000000000003</v>
      </c>
      <c r="Z34" s="10">
        <v>0.49493500000000001</v>
      </c>
      <c r="AA34" s="10">
        <v>0.46049899999999999</v>
      </c>
      <c r="AB34" s="10">
        <v>0.40906999999999999</v>
      </c>
      <c r="AC34" s="10">
        <v>0.26855299999999999</v>
      </c>
      <c r="AD34" s="10">
        <v>0.27111400000000002</v>
      </c>
      <c r="AE34" s="10">
        <v>0.31617800000000001</v>
      </c>
      <c r="AF34" s="10">
        <v>0.40240100000000001</v>
      </c>
      <c r="AG34" s="5">
        <v>-0.56855100000000003</v>
      </c>
      <c r="AH34" s="5">
        <v>0.28952699999999998</v>
      </c>
      <c r="AI34" s="5">
        <v>-0.56855100000000003</v>
      </c>
      <c r="AJ34" s="5">
        <v>0.28952800000000001</v>
      </c>
    </row>
    <row r="35" spans="1:71">
      <c r="A35" s="1">
        <v>739</v>
      </c>
      <c r="B35" s="5"/>
      <c r="C35" s="9">
        <v>2018</v>
      </c>
      <c r="D35" s="10">
        <v>289</v>
      </c>
      <c r="E35" s="10" t="s">
        <v>99</v>
      </c>
      <c r="F35" s="10" t="s">
        <v>100</v>
      </c>
      <c r="G35" s="10" t="s">
        <v>26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1</v>
      </c>
      <c r="Y35" s="10">
        <v>0.45840999999999998</v>
      </c>
      <c r="Z35" s="10">
        <v>0.49005799999999999</v>
      </c>
      <c r="AA35" s="10">
        <v>0.29894700000000002</v>
      </c>
      <c r="AB35" s="10">
        <v>0.486008</v>
      </c>
      <c r="AC35" s="10">
        <v>0.31614300000000001</v>
      </c>
      <c r="AD35" s="10">
        <v>0.65195899999999996</v>
      </c>
      <c r="AE35" s="10">
        <v>0.484122</v>
      </c>
      <c r="AF35" s="10">
        <v>0.433419</v>
      </c>
      <c r="AG35" s="5">
        <v>0.27695999999999998</v>
      </c>
      <c r="AH35" s="5">
        <v>0.44591199999999998</v>
      </c>
      <c r="AI35" s="5">
        <v>0.27695999999999998</v>
      </c>
      <c r="AJ35" s="5">
        <v>0.445913</v>
      </c>
    </row>
    <row r="36" spans="1:71">
      <c r="A36" s="1">
        <v>767</v>
      </c>
      <c r="B36" s="5"/>
      <c r="C36" s="9">
        <v>2018</v>
      </c>
      <c r="D36" s="10">
        <v>286</v>
      </c>
      <c r="E36" s="10" t="s">
        <v>93</v>
      </c>
      <c r="F36" s="10" t="s">
        <v>94</v>
      </c>
      <c r="G36" s="10" t="s">
        <v>26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1</v>
      </c>
      <c r="Y36" s="10">
        <v>9.2505000000000004E-2</v>
      </c>
      <c r="Z36" s="10">
        <v>0.25995499999999999</v>
      </c>
      <c r="AA36" s="10">
        <v>0.314749</v>
      </c>
      <c r="AB36" s="10">
        <v>0.54353200000000002</v>
      </c>
      <c r="AC36" s="10">
        <v>0.32594800000000002</v>
      </c>
      <c r="AD36" s="10">
        <v>0.53773499999999996</v>
      </c>
      <c r="AE36" s="10">
        <v>0.46852500000000002</v>
      </c>
      <c r="AF36" s="10">
        <v>0.28608499999999998</v>
      </c>
      <c r="AG36" s="5">
        <v>-0.171461</v>
      </c>
      <c r="AH36" s="5">
        <v>0.36297299999999999</v>
      </c>
      <c r="AI36" s="5">
        <v>-0.171461</v>
      </c>
      <c r="AJ36" s="5">
        <v>0.36297400000000002</v>
      </c>
    </row>
    <row r="37" spans="1:71">
      <c r="A37" s="1">
        <v>771</v>
      </c>
      <c r="B37" s="5"/>
      <c r="C37" s="9">
        <v>2018</v>
      </c>
      <c r="D37" s="10">
        <v>262</v>
      </c>
      <c r="E37" s="10" t="s">
        <v>45</v>
      </c>
      <c r="F37" s="10" t="s">
        <v>46</v>
      </c>
      <c r="G37" s="10" t="s">
        <v>26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</v>
      </c>
      <c r="Y37" s="10">
        <v>0.30088300000000001</v>
      </c>
      <c r="Z37" s="10">
        <v>0.44957200000000003</v>
      </c>
      <c r="AA37" s="10">
        <v>0.38520599999999999</v>
      </c>
      <c r="AB37" s="10">
        <v>0.52868599999999999</v>
      </c>
      <c r="AC37" s="10">
        <v>0.36940899999999999</v>
      </c>
      <c r="AD37" s="10">
        <v>0.45204699999999998</v>
      </c>
      <c r="AE37" s="10">
        <v>0.449737</v>
      </c>
      <c r="AF37" s="10">
        <v>0.39565400000000001</v>
      </c>
      <c r="AG37" s="5">
        <v>1.3377060000000001</v>
      </c>
      <c r="AH37" s="5">
        <v>0.64210699999999998</v>
      </c>
      <c r="AI37" s="5">
        <v>1.3377060000000001</v>
      </c>
      <c r="AJ37" s="5">
        <v>0.64210800000000001</v>
      </c>
    </row>
    <row r="38" spans="1:71">
      <c r="A38" s="1">
        <v>752</v>
      </c>
      <c r="B38" s="5"/>
      <c r="C38" s="9">
        <v>2018</v>
      </c>
      <c r="D38" s="10">
        <v>263</v>
      </c>
      <c r="E38" s="10" t="s">
        <v>47</v>
      </c>
      <c r="F38" s="10" t="s">
        <v>48</v>
      </c>
      <c r="G38" s="10" t="s">
        <v>26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</v>
      </c>
      <c r="Y38" s="10">
        <v>0.237791</v>
      </c>
      <c r="Z38" s="10">
        <v>0.47036</v>
      </c>
      <c r="AA38" s="10">
        <v>0.406001</v>
      </c>
      <c r="AB38" s="10">
        <v>0.29849199999999998</v>
      </c>
      <c r="AC38" s="10">
        <v>0.236927</v>
      </c>
      <c r="AD38" s="10">
        <v>0.36918499999999999</v>
      </c>
      <c r="AE38" s="10">
        <v>0.30151600000000001</v>
      </c>
      <c r="AF38" s="10">
        <v>0.34966799999999998</v>
      </c>
      <c r="AG38" s="5">
        <v>-2.7785000000000001E-2</v>
      </c>
      <c r="AH38" s="5">
        <v>0.38954699999999998</v>
      </c>
      <c r="AI38" s="5">
        <v>-2.7785000000000001E-2</v>
      </c>
      <c r="AJ38" s="5">
        <v>0.38954800000000001</v>
      </c>
    </row>
    <row r="39" spans="1:71">
      <c r="A39" s="1">
        <v>764</v>
      </c>
      <c r="B39" s="5"/>
      <c r="C39" s="9">
        <v>2018</v>
      </c>
      <c r="D39" s="10">
        <v>274</v>
      </c>
      <c r="E39" s="10" t="s">
        <v>69</v>
      </c>
      <c r="F39" s="10" t="s">
        <v>70</v>
      </c>
      <c r="G39" s="10" t="s">
        <v>26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</v>
      </c>
      <c r="Y39" s="10">
        <v>0.24654999999999999</v>
      </c>
      <c r="Z39" s="10">
        <v>0.33532400000000001</v>
      </c>
      <c r="AA39" s="10">
        <v>0.27449499999999999</v>
      </c>
      <c r="AB39" s="10">
        <v>0.54353200000000002</v>
      </c>
      <c r="AC39" s="10">
        <v>0.35730800000000001</v>
      </c>
      <c r="AD39" s="10">
        <v>0.59480999999999995</v>
      </c>
      <c r="AE39" s="10">
        <v>0.49800800000000001</v>
      </c>
      <c r="AF39" s="10">
        <v>0.34104899999999999</v>
      </c>
      <c r="AG39" s="5">
        <v>-1.2657E-2</v>
      </c>
      <c r="AH39" s="5">
        <v>0.392345</v>
      </c>
      <c r="AI39" s="5">
        <v>-1.2657E-2</v>
      </c>
      <c r="AJ39" s="5">
        <v>0.39234599999999997</v>
      </c>
    </row>
    <row r="40" spans="1:71">
      <c r="A40" s="1">
        <v>251</v>
      </c>
      <c r="B40" s="6"/>
      <c r="C40" s="7">
        <f>AVERAGE(C2:C39)</f>
        <v>2018</v>
      </c>
      <c r="D40" s="8">
        <f>AVERAGE(D2:D39)</f>
        <v>270.5</v>
      </c>
      <c r="E40" s="8" t="s">
        <v>116</v>
      </c>
      <c r="F40" s="8" t="e">
        <f t="shared" ref="F40:AJ40" si="0">AVERAGE(F2:F39)</f>
        <v>#DIV/0!</v>
      </c>
      <c r="G40" s="8" t="e">
        <f t="shared" si="0"/>
        <v>#DIV/0!</v>
      </c>
      <c r="H40" s="8">
        <f t="shared" si="0"/>
        <v>0</v>
      </c>
      <c r="I40" s="8">
        <f t="shared" si="0"/>
        <v>0</v>
      </c>
      <c r="J40" s="8">
        <f t="shared" si="0"/>
        <v>0</v>
      </c>
      <c r="K40" s="8">
        <f t="shared" si="0"/>
        <v>0</v>
      </c>
      <c r="L40" s="8">
        <f t="shared" si="0"/>
        <v>0</v>
      </c>
      <c r="M40" s="8">
        <f t="shared" si="0"/>
        <v>0</v>
      </c>
      <c r="N40" s="8">
        <f t="shared" si="0"/>
        <v>0</v>
      </c>
      <c r="O40" s="8">
        <f t="shared" si="0"/>
        <v>0</v>
      </c>
      <c r="P40" s="8">
        <f t="shared" si="0"/>
        <v>0</v>
      </c>
      <c r="Q40" s="8">
        <f t="shared" si="0"/>
        <v>1</v>
      </c>
      <c r="R40" s="8">
        <f t="shared" si="0"/>
        <v>0</v>
      </c>
      <c r="S40" s="8">
        <f t="shared" si="0"/>
        <v>0</v>
      </c>
      <c r="T40" s="8">
        <f t="shared" si="0"/>
        <v>0</v>
      </c>
      <c r="U40" s="8">
        <f t="shared" si="0"/>
        <v>0</v>
      </c>
      <c r="V40" s="8">
        <f t="shared" si="0"/>
        <v>0</v>
      </c>
      <c r="W40" s="8">
        <f t="shared" si="0"/>
        <v>0</v>
      </c>
      <c r="X40" s="8">
        <f t="shared" si="0"/>
        <v>1</v>
      </c>
      <c r="Y40" s="8">
        <f t="shared" si="0"/>
        <v>0.24600452631578942</v>
      </c>
      <c r="Z40" s="8">
        <f t="shared" si="0"/>
        <v>0.37947371052631568</v>
      </c>
      <c r="AA40" s="8">
        <f t="shared" si="0"/>
        <v>0.33783147368421057</v>
      </c>
      <c r="AB40" s="8">
        <f t="shared" si="0"/>
        <v>0.41952076315789472</v>
      </c>
      <c r="AC40" s="8">
        <f t="shared" si="0"/>
        <v>0.34221352631578944</v>
      </c>
      <c r="AD40" s="8">
        <f t="shared" si="0"/>
        <v>0.49538115789473697</v>
      </c>
      <c r="AE40" s="8">
        <f t="shared" si="0"/>
        <v>0.41885102631578947</v>
      </c>
      <c r="AF40" s="8">
        <f t="shared" si="0"/>
        <v>0.34538847368421055</v>
      </c>
      <c r="AG40" s="4">
        <f t="shared" si="0"/>
        <v>-0.3742821315789473</v>
      </c>
      <c r="AH40" s="4">
        <f t="shared" si="0"/>
        <v>0.32545910526315786</v>
      </c>
      <c r="AI40" s="4">
        <f t="shared" si="0"/>
        <v>-0.3742821315789473</v>
      </c>
      <c r="AJ40" s="4">
        <f t="shared" si="0"/>
        <v>0.3254599210526315</v>
      </c>
    </row>
    <row r="41" spans="1:71">
      <c r="A41" s="1">
        <v>256</v>
      </c>
    </row>
    <row r="42" spans="1:71">
      <c r="A42" s="1">
        <v>254</v>
      </c>
    </row>
    <row r="43" spans="1:71">
      <c r="A43" s="1">
        <v>257</v>
      </c>
    </row>
    <row r="44" spans="1:71">
      <c r="A44" s="1">
        <v>273</v>
      </c>
    </row>
    <row r="45" spans="1:71">
      <c r="A45" s="1">
        <v>263</v>
      </c>
    </row>
    <row r="46" spans="1:71" s="3" customFormat="1">
      <c r="A46" s="1">
        <v>262</v>
      </c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s="3" customFormat="1">
      <c r="A47" s="1">
        <v>258</v>
      </c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s="3" customFormat="1">
      <c r="A48" s="1">
        <v>237</v>
      </c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3" customFormat="1">
      <c r="A49" s="1">
        <v>252</v>
      </c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3" customFormat="1">
      <c r="A50" s="1">
        <v>259</v>
      </c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3" customFormat="1">
      <c r="A51" s="1">
        <v>240</v>
      </c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3" customFormat="1">
      <c r="A52" s="1">
        <v>250</v>
      </c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3" customFormat="1">
      <c r="A53" s="1">
        <v>270</v>
      </c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3" customFormat="1">
      <c r="A54" s="1">
        <v>260</v>
      </c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" customFormat="1">
      <c r="A55" s="1">
        <v>255</v>
      </c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3" customFormat="1">
      <c r="A56" s="1">
        <v>244</v>
      </c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3" customFormat="1">
      <c r="A57" s="1">
        <v>236</v>
      </c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3" customFormat="1">
      <c r="A58" s="1">
        <v>242</v>
      </c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s="3" customFormat="1">
      <c r="A59" s="1">
        <v>246</v>
      </c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3" customFormat="1">
      <c r="A60" s="1">
        <v>245</v>
      </c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s="3" customFormat="1">
      <c r="A61" s="1">
        <v>266</v>
      </c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s="3" customFormat="1">
      <c r="A62" s="1">
        <v>238</v>
      </c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s="3" customFormat="1">
      <c r="A63" s="1">
        <v>253</v>
      </c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s="3" customFormat="1">
      <c r="A64" s="1">
        <v>247</v>
      </c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s="3" customFormat="1">
      <c r="A65" s="1">
        <v>268</v>
      </c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s="3" customFormat="1">
      <c r="A66" s="1">
        <v>264</v>
      </c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s="3" customFormat="1">
      <c r="A67" s="1">
        <v>265</v>
      </c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s="3" customFormat="1">
      <c r="A68" s="1">
        <v>241</v>
      </c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s="3" customFormat="1">
      <c r="A69" s="1">
        <v>261</v>
      </c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s="3" customFormat="1">
      <c r="A70" s="1">
        <v>272</v>
      </c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s="3" customFormat="1">
      <c r="A71" s="1">
        <v>239</v>
      </c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s="3" customFormat="1">
      <c r="A72" s="1">
        <v>243</v>
      </c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s="3" customFormat="1">
      <c r="A73" s="1">
        <v>271</v>
      </c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s="3" customFormat="1">
      <c r="A74" s="1">
        <v>267</v>
      </c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</sheetData>
  <sheetProtection password="E9F3" sheet="1" objects="1" scenarios="1" sort="0" autoFilter="0"/>
  <sortState ref="C2:AF39">
    <sortCondition ref="E2:E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IFs - 2017</vt:lpstr>
      <vt:lpstr>IFs - 2018</vt:lpstr>
    </vt:vector>
  </TitlesOfParts>
  <Company>Exported Data, created by SPSS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Juliana Andrade</cp:lastModifiedBy>
  <dcterms:created xsi:type="dcterms:W3CDTF">2007-02-23T14:58:14Z</dcterms:created>
  <dcterms:modified xsi:type="dcterms:W3CDTF">2020-08-25T13:50:27Z</dcterms:modified>
</cp:coreProperties>
</file>